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80" windowWidth="20835" windowHeight="10980" firstSheet="1" activeTab="1"/>
  </bookViews>
  <sheets>
    <sheet name="Лист5 (2)" sheetId="7" r:id="rId1"/>
    <sheet name="восстановления" sheetId="6" r:id="rId2"/>
  </sheets>
  <calcPr calcId="144525" refMode="R1C1"/>
  <pivotCaches>
    <pivotCache cacheId="26" r:id="rId3"/>
  </pivotCaches>
</workbook>
</file>

<file path=xl/calcChain.xml><?xml version="1.0" encoding="utf-8"?>
<calcChain xmlns="http://schemas.openxmlformats.org/spreadsheetml/2006/main">
  <c r="Y31" i="6" l="1"/>
  <c r="X31" i="6"/>
</calcChain>
</file>

<file path=xl/sharedStrings.xml><?xml version="1.0" encoding="utf-8"?>
<sst xmlns="http://schemas.openxmlformats.org/spreadsheetml/2006/main" count="74" uniqueCount="54">
  <si>
    <t>Специальность</t>
  </si>
  <si>
    <t>Вид действия</t>
  </si>
  <si>
    <t>Дополнение</t>
  </si>
  <si>
    <t>Студент</t>
  </si>
  <si>
    <t>дневная</t>
  </si>
  <si>
    <t>Платная</t>
  </si>
  <si>
    <t>Практическая психология</t>
  </si>
  <si>
    <t>Перевести</t>
  </si>
  <si>
    <t>заочная</t>
  </si>
  <si>
    <t>Промышленное и гражданское строительство</t>
  </si>
  <si>
    <t>Физическая культура</t>
  </si>
  <si>
    <t>Оборудование и технологии высокоэффективных процессов обработки материалов</t>
  </si>
  <si>
    <t>Биоэкология</t>
  </si>
  <si>
    <t xml:space="preserve"> Прикладная математика (научно-производственная деятельность)</t>
  </si>
  <si>
    <t>Экономика и управление на предприятии</t>
  </si>
  <si>
    <t xml:space="preserve"> Техническая эксплуатация автомобилей (автотранспорт общего и личного пользования)</t>
  </si>
  <si>
    <t>Бюджетная</t>
  </si>
  <si>
    <t>Финансы и кредит</t>
  </si>
  <si>
    <t>Правоведение</t>
  </si>
  <si>
    <t>Психология</t>
  </si>
  <si>
    <t>Романо-германская филология</t>
  </si>
  <si>
    <t>дистанционная</t>
  </si>
  <si>
    <t>Дошкольное образование</t>
  </si>
  <si>
    <t>Физическая подготовка военнослужащих</t>
  </si>
  <si>
    <t>Программное обеспечение информационных технологий</t>
  </si>
  <si>
    <t xml:space="preserve"> Компьютерная безопасность (математические методы и программные системы)</t>
  </si>
  <si>
    <t xml:space="preserve"> Лингвистическое обеспечение межкультурных коммуникаций (внешнеэкономические связи)</t>
  </si>
  <si>
    <t xml:space="preserve"> Математика (научно-педагогическая деятельность)</t>
  </si>
  <si>
    <t>Строительство зданий и сооружений</t>
  </si>
  <si>
    <t>Социальная и психолого-педагогическая помощь</t>
  </si>
  <si>
    <t xml:space="preserve"> Биология (биотехнология)</t>
  </si>
  <si>
    <t>Международное право</t>
  </si>
  <si>
    <t>Компьютерная физика</t>
  </si>
  <si>
    <t>Логопедия</t>
  </si>
  <si>
    <t>Промышленные роботы и робототехнические комплексы</t>
  </si>
  <si>
    <t>Музыкальное искусство и мировая художественная культура</t>
  </si>
  <si>
    <t>Экономическое право</t>
  </si>
  <si>
    <t>Графический дизайн и мультимедиадизайн</t>
  </si>
  <si>
    <t>Биология</t>
  </si>
  <si>
    <t>Названия строк</t>
  </si>
  <si>
    <t>Общий итог</t>
  </si>
  <si>
    <t>Названия столбцов</t>
  </si>
  <si>
    <t>дневная Итог</t>
  </si>
  <si>
    <t>заочная Итог</t>
  </si>
  <si>
    <t>Бюджетная Итог</t>
  </si>
  <si>
    <t>Платная Итог</t>
  </si>
  <si>
    <t>Количество по полю Форма обучения</t>
  </si>
  <si>
    <t>ИТОГО</t>
  </si>
  <si>
    <t>(несколько элементов)</t>
  </si>
  <si>
    <t>Техническая эксплуатация автомобилей (автотранспорт общего и личного пользования)</t>
  </si>
  <si>
    <t>История (отечественная и всеобщая)</t>
  </si>
  <si>
    <t>Техническая эксплуатация энергооборудования организаций</t>
  </si>
  <si>
    <t>Восстановлено за период с 01.08.2023 по 29.02.2024</t>
  </si>
  <si>
    <t>Информационно-измерительная 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</si>
</sst>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7999816888943144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NumberFormat="1" applyFont="1" applyBorder="1"/>
    <xf numFmtId="0" fontId="1" fillId="3" borderId="1" xfId="0" applyNumberFormat="1" applyFont="1" applyFill="1" applyBorder="1"/>
    <xf numFmtId="0" fontId="0" fillId="0" borderId="1" xfId="0" applyNumberFormat="1" applyBorder="1"/>
    <xf numFmtId="0" fontId="0" fillId="3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Border="1" applyAlignment="1">
      <alignment horizontal="justify" vertical="top"/>
    </xf>
    <xf numFmtId="0" fontId="0" fillId="0" borderId="1" xfId="0" applyBorder="1" applyAlignment="1">
      <alignment horizontal="justify" vertical="center"/>
    </xf>
    <xf numFmtId="0" fontId="0" fillId="0" borderId="1" xfId="0" applyNumberFormat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NumberFormat="1" applyFont="1" applyFill="1" applyBorder="1"/>
    <xf numFmtId="0" fontId="0" fillId="4" borderId="1" xfId="0" applyNumberFormat="1" applyFill="1" applyBorder="1"/>
    <xf numFmtId="0" fontId="0" fillId="4" borderId="1" xfId="0" applyNumberFormat="1" applyFill="1" applyBorder="1" applyAlignment="1">
      <alignment vertical="center"/>
    </xf>
    <xf numFmtId="0" fontId="0" fillId="4" borderId="0" xfId="0" applyFill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1" fillId="5" borderId="1" xfId="0" applyNumberFormat="1" applyFont="1" applyFill="1" applyBorder="1"/>
    <xf numFmtId="0" fontId="1" fillId="6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мирнова НАТАЛЬЯ АЛЕКСАНДРОВНА" refreshedDate="45216.437306134256" createdVersion="4" refreshedVersion="4" minRefreshableVersion="3" recordCount="97">
  <cacheSource type="worksheet">
    <worksheetSource ref="A2:AC99" sheet="Лист1"/>
  </cacheSource>
  <cacheFields count="29">
    <cacheField name="ФИО" numFmtId="0">
      <sharedItems/>
    </cacheField>
    <cacheField name="Гражданство" numFmtId="0">
      <sharedItems/>
    </cacheField>
    <cacheField name="Пол" numFmtId="0">
      <sharedItems/>
    </cacheField>
    <cacheField name="Дата рождения" numFmtId="14">
      <sharedItems containsSemiMixedTypes="0" containsNonDate="0" containsDate="1" containsString="0" minDate="1980-11-21T00:00:00" maxDate="2005-07-22T00:00:00"/>
    </cacheField>
    <cacheField name="Возраст" numFmtId="0">
      <sharedItems containsSemiMixedTypes="0" containsString="0" containsNumber="1" containsInteger="1" minValue="18" maxValue="42"/>
    </cacheField>
    <cacheField name="Статус обучающегося" numFmtId="0">
      <sharedItems count="1">
        <s v="Студент"/>
      </sharedItems>
    </cacheField>
    <cacheField name="Факультет/отделение" numFmtId="0">
      <sharedItems/>
    </cacheField>
    <cacheField name="Форма обучения" numFmtId="0">
      <sharedItems count="3">
        <s v="дневная"/>
        <s v="заочная"/>
        <s v="дистанционная"/>
      </sharedItems>
    </cacheField>
    <cacheField name="Вид обучения" numFmtId="0">
      <sharedItems count="2">
        <s v="Платная"/>
        <s v="Бюджетная"/>
      </sharedItems>
    </cacheField>
    <cacheField name="Профиль специальности" numFmtId="0">
      <sharedItems/>
    </cacheField>
    <cacheField name="Направление специальности" numFmtId="0">
      <sharedItems/>
    </cacheField>
    <cacheField name="Степень образования" numFmtId="0">
      <sharedItems containsBlank="1"/>
    </cacheField>
    <cacheField name="Уровень образования" numFmtId="0">
      <sharedItems containsBlank="1"/>
    </cacheField>
    <cacheField name="Специальность" numFmtId="0">
      <sharedItems count="34">
        <s v="Практическая психология"/>
        <s v="Промышленное и гражданское строительство"/>
        <s v="Физическая культура"/>
        <s v="Оборудование и технологии высокоэффективных процессов обработки материалов"/>
        <s v="Биоэкология"/>
        <s v=" Прикладная математика (научно-производственная деятельность)"/>
        <s v="Экономика и управление на предприятии"/>
        <s v=" Техническая эксплуатация автомобилей (автотранспорт общего и личного пользования)"/>
        <s v="Финансы и кредит"/>
        <s v="Правоведение"/>
        <s v="Информация и коммуникация"/>
        <s v="Психология"/>
        <s v="Романо-германская филология"/>
        <s v="Электронный маркетинг"/>
        <s v="Дошкольное образование"/>
        <s v="Физическая подготовка военнослужащих"/>
        <s v="Программное обеспечение информационных технологий"/>
        <s v="Социология"/>
        <s v=" Компьютерная безопасность (математические методы и программные системы)"/>
        <s v=" Лингвистическое обеспечение межкультурных коммуникаций (внешнеэкономические связи)"/>
        <s v=" Математика (научно-педагогическая деятельность)"/>
        <s v="Мировая экономика"/>
        <s v="Строительство зданий и сооружений"/>
        <s v="Социальная и психолого-педагогическая помощь"/>
        <s v=" Биология (биотехнология)"/>
        <s v="Международное право"/>
        <s v=" Лингвистическое обеспечение межкультурных коммуникаций (международный туризм)"/>
        <s v="Компьютерная физика"/>
        <s v="Логопедия"/>
        <s v="Промышленные роботы и робототехнические комплексы"/>
        <s v=" Современные иностранные языки (преподавание)"/>
        <s v="Музыкальное искусство и мировая художественная культура"/>
        <s v=" Дизайн (костюма и тканей)"/>
        <s v="Экономическое право"/>
      </sharedItems>
    </cacheField>
    <cacheField name="Полная/Сокращенная" numFmtId="0">
      <sharedItems/>
    </cacheField>
    <cacheField name="Специализация" numFmtId="0">
      <sharedItems containsBlank="1"/>
    </cacheField>
    <cacheField name="Код специальности" numFmtId="0">
      <sharedItems/>
    </cacheField>
    <cacheField name="Курс" numFmtId="0">
      <sharedItems containsSemiMixedTypes="0" containsString="0" containsNumber="1" containsInteger="1" minValue="1" maxValue="5" count="5">
        <n v="3"/>
        <n v="4"/>
        <n v="2"/>
        <n v="1"/>
        <n v="5"/>
      </sharedItems>
    </cacheField>
    <cacheField name="Группа (полное название)" numFmtId="0">
      <sharedItems/>
    </cacheField>
    <cacheField name="Конкурс поступления" numFmtId="0">
      <sharedItems/>
    </cacheField>
    <cacheField name="Номер зачетки" numFmtId="0">
      <sharedItems/>
    </cacheField>
    <cacheField name="Срок обучения" numFmtId="0">
      <sharedItems containsSemiMixedTypes="0" containsString="0" containsNumber="1" minValue="3.5" maxValue="5"/>
    </cacheField>
    <cacheField name="Состояние обучающегося" numFmtId="0">
      <sharedItems/>
    </cacheField>
    <cacheField name="Дата окончания (общая для потока)" numFmtId="14">
      <sharedItems containsSemiMixedTypes="0" containsNonDate="0" containsDate="1" containsString="0" minDate="2024-06-30T00:00:00" maxDate="2028-07-01T00:00:00"/>
    </cacheField>
    <cacheField name="Год поступления" numFmtId="0">
      <sharedItems containsString="0" containsBlank="1" containsNumber="1" containsInteger="1" minValue="2011" maxValue="2022"/>
    </cacheField>
    <cacheField name="Вид действия" numFmtId="0">
      <sharedItems count="2">
        <s v="Перевести"/>
        <s v="Восстановить"/>
      </sharedItems>
    </cacheField>
    <cacheField name="Дополнение" numFmtId="0">
      <sharedItems count="17">
        <s v="на 3 курс                                                                                                                                                                                                                                                     "/>
        <s v="на 4 курс                                                                                                                                                                                                                                                     "/>
        <s v="на другую форму получения образования                                                                                                                                                                                                                         "/>
        <s v="на 2 курс                                                                                                                                                                                                                                                     "/>
        <s v="на 4 курс на другую форму получения образования                                                                                                                                                                                                               "/>
        <s v="на 3 курс на другую специальность                                                                                                                                                                                                                             "/>
        <s v="на другую специальность                                                                                                                                                                                                                                       "/>
        <s v="на платную форму получения образования на другую специальность                                                                                                                                                                                                "/>
        <s v="на 1 курс                                                                                                                                                                                                                                                     "/>
        <s v="на бюджет                                                                                                                                                                                                                                                     "/>
        <s v="на 2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другую форму получения образования на другую специальность                                                                                                                                                                                                 "/>
        <s v="на 4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3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4 курс на другую форму получения образования на платную форму                                                                                                                                                                                              "/>
        <s v="на 2 курс на другую специальность                                                                                                                                                                                                                             "/>
        <s v="на 5 курс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№ приказа" numFmtId="0">
      <sharedItems/>
    </cacheField>
    <cacheField name="Дата приказа" numFmtId="14">
      <sharedItems containsSemiMixedTypes="0" containsNonDate="0" containsDate="1" containsString="0" minDate="2023-08-01T00:00:00" maxDate="2023-10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АБДУГАФФОРОВ АБДУЛАЗИЗ БАХРОМ УГЛИ"/>
    <s v="Узбекистан"/>
    <s v="М"/>
    <d v="2000-05-19T00:00:00"/>
    <n v="23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3 "/>
    <n v="4"/>
    <s v="Учится"/>
    <d v="2025-06-30T00:00:00"/>
    <n v="2021"/>
    <x v="0"/>
    <x v="0"/>
    <s v="расп. Л-15"/>
    <d v="2023-08-23T00:00:00"/>
  </r>
  <r>
    <s v="АБЛОЖЕВИЧ ДИАНА ВИТАЛЬЕВНА"/>
    <s v="Беларусь"/>
    <s v="Ж"/>
    <d v="1999-06-10T00:00:00"/>
    <n v="24"/>
    <x v="0"/>
    <s v="Инженерно-строительный факультет"/>
    <x v="1"/>
    <x v="0"/>
    <s v="J - Архитектура и строительство                                                 "/>
    <s v="073 Архитектура и строительство"/>
    <m/>
    <m/>
    <x v="1"/>
    <s v="сокращенный срок"/>
    <m/>
    <s v="1-70 02 01"/>
    <x v="1"/>
    <s v="СЗС-ПГС-20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1207 "/>
    <n v="4.5"/>
    <s v="Учится"/>
    <d v="2025-01-31T00:00:00"/>
    <n v="2018"/>
    <x v="1"/>
    <x v="1"/>
    <s v="264-лс``С``пл"/>
    <d v="2023-10-06T00:00:00"/>
  </r>
  <r>
    <s v="АБРАМОВИЧ УЛЬЯНА ИВАНОВНА"/>
    <s v="Беларусь"/>
    <s v="Ж"/>
    <d v="2003-11-14T00:00:00"/>
    <n v="19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СЗП-ФК-21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461 "/>
    <n v="5"/>
    <s v="Учится"/>
    <d v="2026-06-30T00:00:00"/>
    <n v="2021"/>
    <x v="0"/>
    <x v="2"/>
    <s v="205-лс``С``пл"/>
    <d v="2023-08-31T00:00:00"/>
  </r>
  <r>
    <s v="АДАМЯН НАРЕК ГРИГОРОВИЧ"/>
    <s v="Беларусь"/>
    <s v="М"/>
    <d v="1999-05-20T00:00:00"/>
    <n v="24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СЗП-ФК-211                                                                                                                                                                                                                                                    "/>
    <s v="ІІ высшее (последовательное)"/>
    <s v="2022-2215 "/>
    <n v="5"/>
    <s v="Учится"/>
    <d v="2026-06-30T00:00:00"/>
    <n v="2022"/>
    <x v="0"/>
    <x v="2"/>
    <s v="205-лс``С``пл"/>
    <d v="2023-08-31T00:00:00"/>
  </r>
  <r>
    <s v="АКБАРОВА МАРХАБО НУРМУХАМАТОВНА"/>
    <s v="Узбекистан"/>
    <s v="Ж"/>
    <d v="1985-06-14T00:00:00"/>
    <n v="3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5 "/>
    <n v="4"/>
    <s v="Учится"/>
    <d v="2026-06-30T00:00:00"/>
    <n v="2022"/>
    <x v="0"/>
    <x v="3"/>
    <s v="расп.Л-16"/>
    <d v="2023-09-07T00:00:00"/>
  </r>
  <r>
    <s v="АНАЦКО АРСЕНИЙ НИКОЛАЕВИЧ"/>
    <s v="Беларусь"/>
    <s v="М"/>
    <d v="2004-07-05T00:00:00"/>
    <n v="19"/>
    <x v="0"/>
    <s v="Факультет инновационных технологий машиностроения"/>
    <x v="0"/>
    <x v="0"/>
    <s v="I - Техника и технологии                                                        "/>
    <s v="071 Инженерия и инженерное дело"/>
    <m/>
    <m/>
    <x v="3"/>
    <s v="полный срок     "/>
    <m/>
    <s v="1-36 01 04"/>
    <x v="2"/>
    <s v="СДП-ОТВПОМ-221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3-1126 "/>
    <n v="4"/>
    <s v="Учится"/>
    <d v="2026-06-30T00:00:00"/>
    <m/>
    <x v="1"/>
    <x v="3"/>
    <s v="167-лс ``С`` пл"/>
    <d v="2023-08-01T00:00:00"/>
  </r>
  <r>
    <s v="АНВАРОВ ШУХРАТЖОН КОДИРЖОН УГЛИ"/>
    <s v="Узбекистан"/>
    <s v="М"/>
    <d v="1998-08-15T00:00:00"/>
    <n v="25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71 "/>
    <n v="4"/>
    <s v="Учится"/>
    <d v="2025-06-30T00:00:00"/>
    <n v="2021"/>
    <x v="0"/>
    <x v="0"/>
    <s v="расп. Л-15"/>
    <d v="2023-08-23T00:00:00"/>
  </r>
  <r>
    <s v="АНВАРОВА МОХИНАБОНУ МУХТОР КИЗИ"/>
    <s v="Узбекистан"/>
    <s v="Ж"/>
    <d v="2005-03-10T00:00:00"/>
    <n v="1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7 "/>
    <n v="4"/>
    <s v="Учится"/>
    <d v="2026-06-30T00:00:00"/>
    <n v="2022"/>
    <x v="0"/>
    <x v="3"/>
    <s v="расп.Л-16"/>
    <d v="2023-09-07T00:00:00"/>
  </r>
  <r>
    <s v="АРАЗОВ СЕРДАРДЖАН "/>
    <s v="Туркменистан"/>
    <s v="М"/>
    <d v="2001-04-14T00:00:00"/>
    <n v="22"/>
    <x v="0"/>
    <s v="Факультет биологии и экологии"/>
    <x v="0"/>
    <x v="0"/>
    <s v="H - Экологические науки                                                         "/>
    <s v="052 Окружающая среда"/>
    <m/>
    <m/>
    <x v="4"/>
    <s v="полный срок     "/>
    <m/>
    <s v="1-33 01 01"/>
    <x v="0"/>
    <s v="СДП-БЭ-21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19-3095 "/>
    <n v="4"/>
    <s v="Учится"/>
    <d v="2025-06-30T00:00:00"/>
    <n v="2019"/>
    <x v="1"/>
    <x v="0"/>
    <s v="199-лс``С``пл"/>
    <d v="2023-08-28T00:00:00"/>
  </r>
  <r>
    <s v="АРЗИКУЛОВ АМИР БОТИРОВИЧ"/>
    <s v="Узбекистан"/>
    <s v="М"/>
    <d v="1997-11-16T00:00:00"/>
    <n v="25"/>
    <x v="0"/>
    <s v="Факультет математики и информатики"/>
    <x v="0"/>
    <x v="0"/>
    <s v="G - Естественные науки                                                          "/>
    <s v="053 Физические, математические и химические науки, науки о Земле"/>
    <m/>
    <m/>
    <x v="5"/>
    <s v="полный срок     "/>
    <s v="Математическое моделирование"/>
    <s v="1-31 03 03-01"/>
    <x v="2"/>
    <s v="СДП-ПМ-222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0-2850 "/>
    <n v="4"/>
    <s v="Учится"/>
    <d v="2026-06-30T00:00:00"/>
    <n v="2020"/>
    <x v="1"/>
    <x v="3"/>
    <s v="213-лс``С``пл"/>
    <d v="2023-09-06T00:00:00"/>
  </r>
  <r>
    <s v="АРТАМОНОВА ПОЛИНА МИХАЙЛОВНА"/>
    <s v="Беларусь"/>
    <s v="Ж"/>
    <d v="2003-01-08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Физкультурно-оздоровительная и туристско-рекреационная деятельность"/>
    <s v="1-03 02 01"/>
    <x v="1"/>
    <s v="СЗП-ФК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28 "/>
    <n v="5"/>
    <s v="Учится"/>
    <d v="2025-06-30T00:00:00"/>
    <n v="2020"/>
    <x v="0"/>
    <x v="4"/>
    <s v="177-лс``С``пл"/>
    <d v="2023-08-11T00:00:00"/>
  </r>
  <r>
    <s v="БАБАЕВ ЭМИЛЬ ЯКУБОВИЧ"/>
    <s v="Беларусь"/>
    <s v="М"/>
    <d v="2002-05-30T00:00:00"/>
    <n v="21"/>
    <x v="0"/>
    <s v="Факультет экономики и управления"/>
    <x v="0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6"/>
    <s v="полный срок     "/>
    <m/>
    <s v="1-25 01 07"/>
    <x v="2"/>
    <s v="СДП-ЭУП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34 "/>
    <n v="4"/>
    <s v="Учится"/>
    <d v="2026-06-30T00:00:00"/>
    <n v="2020"/>
    <x v="1"/>
    <x v="3"/>
    <s v="205-лс``С``пл"/>
    <d v="2023-08-31T00:00:00"/>
  </r>
  <r>
    <s v="БЕЛОБЛОЦКИЙ ЕГОР ВЛАДИМИРОВИЧ"/>
    <s v="Беларусь"/>
    <s v="М"/>
    <d v="2002-07-04T00:00:00"/>
    <n v="21"/>
    <x v="0"/>
    <s v="Факультет инновационных технологий машиностроения"/>
    <x v="0"/>
    <x v="0"/>
    <s v="I - Техника и технологии                                                        "/>
    <s v="071 Инженерия и инженерное дело"/>
    <m/>
    <m/>
    <x v="7"/>
    <s v="полный срок     "/>
    <m/>
    <s v="1-37 01 06-01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121 "/>
    <n v="4"/>
    <s v="Учится"/>
    <d v="2025-06-30T00:00:00"/>
    <n v="2019"/>
    <x v="0"/>
    <x v="5"/>
    <s v="205-лс``С``пл"/>
    <d v="2023-08-31T00:00:00"/>
  </r>
  <r>
    <s v="БЕЛОУСОВА АЛЕКСАНДРА АНАТОЛЬЕВНА"/>
    <s v="Беларусь"/>
    <s v="Ж"/>
    <d v="2005-07-21T00:00:00"/>
    <n v="18"/>
    <x v="0"/>
    <s v="Инженерно-строительный факультет"/>
    <x v="0"/>
    <x v="1"/>
    <s v="J - Архитектура и строительство                                                 "/>
    <s v="073 Архитектура и строительство"/>
    <m/>
    <m/>
    <x v="1"/>
    <s v="полный срок     "/>
    <m/>
    <s v="1-70 02 01"/>
    <x v="2"/>
    <s v="СДП-ПГС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351  "/>
    <n v="4"/>
    <s v="Учится"/>
    <d v="2026-06-30T00:00:00"/>
    <n v="2022"/>
    <x v="0"/>
    <x v="6"/>
    <s v="191-лс``С``"/>
    <d v="2023-08-31T00:00:00"/>
  </r>
  <r>
    <s v="БИТЮК РОМАН НИКОЛАЕВИЧ"/>
    <s v="Беларусь"/>
    <s v="М"/>
    <d v="1990-10-10T00:00:00"/>
    <n v="33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202 "/>
    <n v="5"/>
    <s v="Учится"/>
    <d v="2027-06-30T00:00:00"/>
    <n v="2021"/>
    <x v="1"/>
    <x v="3"/>
    <s v="221-лс``С``пл"/>
    <d v="2023-09-11T00:00:00"/>
  </r>
  <r>
    <s v="БОГАЕВ АРТУР СЕРГЕЕВИЧ"/>
    <s v="Беларусь"/>
    <s v="М"/>
    <d v="2004-09-24T00:00:00"/>
    <n v="19"/>
    <x v="0"/>
    <s v="Факультет экономики и управления"/>
    <x v="0"/>
    <x v="0"/>
    <s v="E - Коммуникации.Право.Экономика.Управление.Экономика и организация производства"/>
    <s v="041 Бизнес и управление"/>
    <m/>
    <m/>
    <x v="8"/>
    <s v="полный срок     "/>
    <m/>
    <s v="1-25 01 04"/>
    <x v="2"/>
    <s v="СДП-ФИК-221 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2-365  "/>
    <n v="4"/>
    <s v="Учится"/>
    <d v="2026-06-30T00:00:00"/>
    <n v="2022"/>
    <x v="0"/>
    <x v="7"/>
    <s v="169-лс``C``пл."/>
    <d v="2023-08-03T00:00:00"/>
  </r>
  <r>
    <s v="БОГДАНОВА АНАСТАСИЯ МАКСИМОВНА"/>
    <s v="Беларусь"/>
    <s v="Ж"/>
    <d v="2003-02-21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ком)"/>
    <s v="2023-2622 "/>
    <n v="5"/>
    <s v="Учится"/>
    <d v="2027-06-30T00:00:00"/>
    <m/>
    <x v="0"/>
    <x v="2"/>
    <s v="205-лс``С``пл"/>
    <d v="2023-08-31T00:00:00"/>
  </r>
  <r>
    <s v="БОНДАРЬ АЛЕКСЕЙ ОЛЕГОВИЧ"/>
    <s v="Беларусь"/>
    <s v="М"/>
    <d v="1998-06-17T00:00:00"/>
    <n v="25"/>
    <x v="0"/>
    <s v="Юридический факультет"/>
    <x v="1"/>
    <x v="0"/>
    <s v="04 Бизнес, управление и право"/>
    <s v="042 Право"/>
    <s v="Бакалавр"/>
    <s v="общее высшее образование"/>
    <x v="9"/>
    <s v="полный срок     "/>
    <m/>
    <s v="6-05-0421-01"/>
    <x v="3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537  "/>
    <n v="5"/>
    <s v="Учится"/>
    <d v="2028-06-30T00:00:00"/>
    <n v="2018"/>
    <x v="1"/>
    <x v="8"/>
    <s v="205-лс``С``пл"/>
    <d v="2023-08-31T00:00:00"/>
  </r>
  <r>
    <s v="БУРЛАКОВА КАРИНА НИКОЛАЕВНА"/>
    <s v="Беларусь"/>
    <s v="Ж"/>
    <d v="2002-10-31T00:00:00"/>
    <n v="20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32 Журналистика и информация"/>
    <m/>
    <m/>
    <x v="10"/>
    <s v="полный срок     "/>
    <m/>
    <s v="1-23 01 07"/>
    <x v="1"/>
    <s v="СДП-ИК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93 "/>
    <n v="4"/>
    <s v="Учится"/>
    <d v="2024-06-30T00:00:00"/>
    <n v="2020"/>
    <x v="0"/>
    <x v="9"/>
    <s v="203-лс``С``"/>
    <d v="2023-09-13T00:00:00"/>
  </r>
  <r>
    <s v="ВОРОНЦОВА ВАЛЕРИЯ АНДРЕЕВНА"/>
    <s v="Беларусь"/>
    <s v="Ж"/>
    <d v="2004-08-22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Социальная психология"/>
    <s v="1-23 01 04"/>
    <x v="0"/>
    <s v="СЗП-ПСИХ-21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566 "/>
    <n v="5"/>
    <s v="Учится"/>
    <d v="2026-06-30T00:00:00"/>
    <n v="2021"/>
    <x v="0"/>
    <x v="2"/>
    <s v="198-лс``С``пл"/>
    <d v="2023-08-28T00:00:00"/>
  </r>
  <r>
    <s v="ГАНИЕВ МУХАММАДЖОН ТОХИРЖОН УГЛИ"/>
    <s v="Узбекистан"/>
    <s v="Ж"/>
    <d v="2003-02-26T00:00:00"/>
    <n v="20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8 "/>
    <n v="4"/>
    <s v="Учится"/>
    <d v="2026-06-30T00:00:00"/>
    <n v="2022"/>
    <x v="0"/>
    <x v="10"/>
    <s v="расп.Л-16"/>
    <d v="2023-09-07T00:00:00"/>
  </r>
  <r>
    <s v="ГАПОНОВА АННА ВАЛЕРЬЕВНА"/>
    <s v="Беларусь"/>
    <s v="Ж"/>
    <d v="1999-12-22T00:00:00"/>
    <n v="23"/>
    <x v="0"/>
    <s v="Факультет экономики и управления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6"/>
    <s v="сокращенный срок"/>
    <m/>
    <s v="1-25 01 07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2193 "/>
    <n v="4"/>
    <s v="Учится"/>
    <d v="2025-06-30T00:00:00"/>
    <n v="2019"/>
    <x v="1"/>
    <x v="0"/>
    <s v="278-лс``С``пл"/>
    <d v="2023-10-16T00:00:00"/>
  </r>
  <r>
    <s v="ГАСЫМОВА ЭСМИРА РАМИЛЬЕВНА"/>
    <s v="Азербайджанская республика с видом на жительство в РБ"/>
    <s v="Ж"/>
    <d v="2004-03-31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765 "/>
    <n v="5"/>
    <s v="Учится"/>
    <d v="2027-06-30T00:00:00"/>
    <n v="2021"/>
    <x v="1"/>
    <x v="3"/>
    <s v="211-лс``С``пл"/>
    <d v="2023-09-04T00:00:00"/>
  </r>
  <r>
    <s v="ГЕНЕРАЛОВ ГЕОРГИЙ АНАТОЛЬЕВИЧ"/>
    <s v="Беларусь"/>
    <s v="М"/>
    <d v="2002-03-24T00:00:00"/>
    <n v="21"/>
    <x v="0"/>
    <s v="Филологический факультет"/>
    <x v="0"/>
    <x v="0"/>
    <s v="D - Гуманитарные науки                                                          "/>
    <s v="023 Языки"/>
    <m/>
    <m/>
    <x v="12"/>
    <s v="полный срок     "/>
    <m/>
    <s v="1-21 05 06"/>
    <x v="2"/>
    <s v="СДП-РГФ-222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162 "/>
    <n v="4"/>
    <s v="Учится"/>
    <d v="2026-06-30T00:00:00"/>
    <n v="2022"/>
    <x v="0"/>
    <x v="6"/>
    <s v="191-лс``С``"/>
    <d v="2023-08-31T00:00:00"/>
  </r>
  <r>
    <s v="ГОРБУНОВА ТАТЬЯНА ОЛЕГОВНА"/>
    <s v="Беларусь"/>
    <s v="Ж"/>
    <d v="2002-04-04T00:00:00"/>
    <n v="21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61 Информационные и коммуникационные технологии"/>
    <m/>
    <m/>
    <x v="13"/>
    <s v="полный срок     "/>
    <m/>
    <s v="1-28 01 02"/>
    <x v="1"/>
    <s v="СДП-ЭМ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552 "/>
    <n v="4"/>
    <s v="Учится"/>
    <d v="2024-06-30T00:00:00"/>
    <n v="2022"/>
    <x v="0"/>
    <x v="9"/>
    <s v="203-лс``С``"/>
    <d v="2023-09-13T00:00:00"/>
  </r>
  <r>
    <s v="ГОРОДНИЧАЯ ВАЛЕНТИНА ВЛАДИМИРОВНА"/>
    <s v="Беларусь"/>
    <s v="Ж"/>
    <d v="2002-11-19T00:00:00"/>
    <n v="20"/>
    <x v="0"/>
    <s v="Педагогический факультет"/>
    <x v="2"/>
    <x v="0"/>
    <s v="A - Педагогика                                                                  "/>
    <s v="011 Образование"/>
    <m/>
    <m/>
    <x v="14"/>
    <s v="сокращенный срок"/>
    <m/>
    <s v="1-01 01 01"/>
    <x v="0"/>
    <s v="СИС-ДО-2110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709 "/>
    <n v="3.5"/>
    <s v="Учится"/>
    <d v="2025-01-31T00:00:00"/>
    <n v="2021"/>
    <x v="1"/>
    <x v="0"/>
    <s v="226-лс``С``пл"/>
    <d v="2023-09-14T00:00:00"/>
  </r>
  <r>
    <s v="ГУРСКИЙ ДМИТРИЙ ВАЛЕРЬЕВИЧ"/>
    <s v="Беларусь"/>
    <s v="М"/>
    <d v="2005-03-14T00:00:00"/>
    <n v="18"/>
    <x v="0"/>
    <s v="Военный факультет"/>
    <x v="0"/>
    <x v="1"/>
    <s v="N - Физическая культура. Туризм и гостеприимство                                "/>
    <s v="101 Сфера услуг"/>
    <m/>
    <m/>
    <x v="15"/>
    <s v="полный срок     "/>
    <m/>
    <s v="1-88 01 04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627 "/>
    <n v="4"/>
    <s v="Учится"/>
    <d v="2026-06-30T00:00:00"/>
    <n v="2022"/>
    <x v="0"/>
    <x v="6"/>
    <s v="237-лс``С``"/>
    <d v="2023-10-16T00:00:00"/>
  </r>
  <r>
    <s v="ДАНАТАРОВ ОРАЗГЕЛДИ "/>
    <s v="Туркменистан"/>
    <s v="М"/>
    <d v="2000-05-09T00:00:00"/>
    <n v="23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1"/>
    <s v="СДП-ПР-20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419 "/>
    <n v="4"/>
    <s v="Учится"/>
    <d v="2024-06-30T00:00:00"/>
    <m/>
    <x v="1"/>
    <x v="1"/>
    <s v="223-лс``С``пл"/>
    <d v="2023-09-12T00:00:00"/>
  </r>
  <r>
    <s v="ДЕНИС МАКСИМ ВАСИЛЬЕВИЧ"/>
    <s v="Беларусь"/>
    <s v="М"/>
    <d v="2005-01-14T00:00:00"/>
    <n v="18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2"/>
    <s v="СДП-ПОИТ-22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668 "/>
    <n v="4"/>
    <s v="Учится"/>
    <d v="2026-06-30T00:00:00"/>
    <n v="2022"/>
    <x v="0"/>
    <x v="6"/>
    <s v="205-лс``С``пл"/>
    <d v="2023-08-31T00:00:00"/>
  </r>
  <r>
    <s v="ДЕЦУК ЮЛИЯ СЕРГЕЕВНА"/>
    <s v="Беларусь"/>
    <s v="Ж"/>
    <d v="2002-11-03T00:00:00"/>
    <n v="20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7"/>
    <s v="полный срок     "/>
    <s v="Социология образования, науки и культуры"/>
    <s v="1-23 01 05"/>
    <x v="1"/>
    <s v="СДП-СОЦ-20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606 "/>
    <n v="4"/>
    <s v="Учится"/>
    <d v="2024-06-30T00:00:00"/>
    <n v="2020"/>
    <x v="0"/>
    <x v="9"/>
    <s v="203-лс``С``"/>
    <d v="2023-09-13T00:00:00"/>
  </r>
  <r>
    <s v="ДИРША ВАДИМ СЕРГЕЕВИЧ"/>
    <s v="Беларусь"/>
    <s v="М"/>
    <d v="1993-07-24T00:00:00"/>
    <n v="30"/>
    <x v="0"/>
    <s v="Факультет математики и информатики"/>
    <x v="0"/>
    <x v="0"/>
    <s v="P - Службы безопасности                                                         "/>
    <s v="053 Физические, математические и химические науки, науки о Земле"/>
    <m/>
    <m/>
    <x v="18"/>
    <s v="полный срок     "/>
    <s v="Защищенные информационные системы"/>
    <s v="1-98 01 01-01"/>
    <x v="1"/>
    <s v="СДП-КБ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4-437  "/>
    <n v="4"/>
    <s v="Учится"/>
    <d v="2024-06-30T00:00:00"/>
    <n v="2014"/>
    <x v="1"/>
    <x v="1"/>
    <s v="194-лс``С``пл"/>
    <d v="2023-08-25T00:00:00"/>
  </r>
  <r>
    <s v="ЖАЛОЛДДИНОВ ЖАХОНГИР АБДУСАТТОР"/>
    <s v="Узбекистан"/>
    <s v="М"/>
    <d v="2002-06-05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4 "/>
    <n v="4"/>
    <s v="Учится"/>
    <d v="2025-06-30T00:00:00"/>
    <n v="2021"/>
    <x v="0"/>
    <x v="0"/>
    <s v="расп. Л-15"/>
    <d v="2023-08-23T00:00:00"/>
  </r>
  <r>
    <s v="ЗАЛЕВСКИЙ ЕВГЕНИЙ СЕРГЕЕВИЧ"/>
    <s v="Беларусь"/>
    <s v="М"/>
    <d v="1994-08-08T00:00:00"/>
    <n v="29"/>
    <x v="0"/>
    <s v="Факультет инновационных технологий машиностроения"/>
    <x v="1"/>
    <x v="0"/>
    <s v="I - Техника и технологии                                                        "/>
    <s v="071 Инженерия и инженерное дело"/>
    <m/>
    <m/>
    <x v="3"/>
    <s v="сокращенный срок"/>
    <m/>
    <s v="1-36 01 04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6 "/>
    <n v="4"/>
    <s v="Учится"/>
    <d v="2026-06-30T00:00:00"/>
    <m/>
    <x v="1"/>
    <x v="3"/>
    <s v="205-лс``С``пл"/>
    <d v="2023-08-31T00:00:00"/>
  </r>
  <r>
    <s v="ИБРАГИМОВ ДИЛЁРБЕК ДИЛШОД УГЛИ"/>
    <s v="Узбекистан"/>
    <s v="М"/>
    <d v="1996-03-16T00:00:00"/>
    <n v="27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6 "/>
    <n v="4"/>
    <s v="Учится"/>
    <d v="2025-06-30T00:00:00"/>
    <n v="2021"/>
    <x v="0"/>
    <x v="0"/>
    <s v="расп. Л-15"/>
    <d v="2023-08-23T00:00:00"/>
  </r>
  <r>
    <s v="ИГУМНОВА МАРИЯ НИКОЛАЕВНА"/>
    <s v="Беларусь"/>
    <s v="Ж"/>
    <d v="2003-11-24T00:00:00"/>
    <n v="19"/>
    <x v="0"/>
    <s v="Юридический факультет"/>
    <x v="2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2"/>
    <s v="СИП-ПР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679 "/>
    <n v="5"/>
    <s v="Учится"/>
    <d v="2027-06-30T00:00:00"/>
    <n v="2021"/>
    <x v="1"/>
    <x v="3"/>
    <s v="189-лс``С``пл"/>
    <d v="2023-08-22T00:00:00"/>
  </r>
  <r>
    <s v="ИМОМАЛИЕВА ЛАЗИЗАХОН БАХРОМАЛИ КИЗИ"/>
    <s v="Узбекистан"/>
    <s v="Ж"/>
    <d v="2002-07-17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5 "/>
    <n v="4"/>
    <s v="Учится"/>
    <d v="2025-06-30T00:00:00"/>
    <n v="2021"/>
    <x v="0"/>
    <x v="0"/>
    <s v="расп. Л-15"/>
    <d v="2023-08-23T00:00:00"/>
  </r>
  <r>
    <s v="ЙУЛЧИКУЗИЕВА ГУЛРАБО ИЛХОМЖОН КИЗИ"/>
    <s v="Узбекистан"/>
    <s v="Ж"/>
    <d v="2004-04-19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9 "/>
    <n v="4"/>
    <s v="Учится"/>
    <d v="2026-06-30T00:00:00"/>
    <n v="2022"/>
    <x v="0"/>
    <x v="3"/>
    <s v="расп.Л-16"/>
    <d v="2023-09-07T00:00:00"/>
  </r>
  <r>
    <s v="КАРЕВ АЛЕКСАНДР ВАЛЕРЬЕВИЧ"/>
    <s v="Беларусь"/>
    <s v="М"/>
    <d v="1988-05-18T00:00:00"/>
    <n v="35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s v="Информационное право"/>
    <s v="1-24 01 02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1-1853 "/>
    <n v="5"/>
    <s v="Учится"/>
    <d v="2025-06-30T00:00:00"/>
    <n v="2011"/>
    <x v="1"/>
    <x v="1"/>
    <s v="205-лс``С``пл"/>
    <d v="2023-08-31T00:00:00"/>
  </r>
  <r>
    <s v="КАРНАЧ КСЕНИЯ ФЁДОРОВНА"/>
    <s v="Беларусь"/>
    <s v="Ж"/>
    <d v="2005-02-10T00:00:00"/>
    <n v="18"/>
    <x v="0"/>
    <s v="Факультет истории, коммуникации и туризма"/>
    <x v="0"/>
    <x v="0"/>
    <s v="E - Коммуникации.Право.Экономика.Управление.Экономика и организация производства"/>
    <s v="023 Языки"/>
    <m/>
    <m/>
    <x v="19"/>
    <s v="полный срок     "/>
    <s v="Коммуникативные технологии в бизнесе"/>
    <s v="1-23 01 02-05"/>
    <x v="2"/>
    <s v="СДП-ЛОМК-2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731 "/>
    <n v="4.5"/>
    <s v="Учится"/>
    <d v="2027-01-31T00:00:00"/>
    <n v="2022"/>
    <x v="0"/>
    <x v="6"/>
    <s v="205-лс``С``пл"/>
    <d v="2023-08-31T00:00:00"/>
  </r>
  <r>
    <s v="КОДИРОВ НОДИРБЕК ФАХРИДДИН УГЛИ"/>
    <s v="Узбекистан"/>
    <s v="Ж"/>
    <d v="2004-06-28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0 "/>
    <n v="4"/>
    <s v="Учится"/>
    <d v="2026-06-30T00:00:00"/>
    <n v="2022"/>
    <x v="0"/>
    <x v="3"/>
    <s v="расп.Л-16"/>
    <d v="2023-09-07T00:00:00"/>
  </r>
  <r>
    <s v="КОРНЕЕВА ЮЛИЯ НИКОЛАЕВНА"/>
    <s v="Беларусь"/>
    <s v="Ж"/>
    <d v="2002-10-21T00:00:00"/>
    <n v="20"/>
    <x v="0"/>
    <s v="Факультет математики и информатики"/>
    <x v="0"/>
    <x v="1"/>
    <s v="G - Естественные науки                                                          "/>
    <s v="053 Физические, математические и химические науки, науки о Земле"/>
    <m/>
    <m/>
    <x v="20"/>
    <s v="полный срок     "/>
    <s v="Дифференциальные уравнения"/>
    <s v="1-31 03 01-02"/>
    <x v="1"/>
    <s v="СДП-МАТ-201 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0-611  "/>
    <n v="4"/>
    <s v="Учится"/>
    <d v="2024-06-30T00:00:00"/>
    <n v="2020"/>
    <x v="1"/>
    <x v="1"/>
    <s v="185-лс``С``"/>
    <d v="2023-08-25T00:00:00"/>
  </r>
  <r>
    <s v="КОСЕНКО ДАРЬЯ ЮРЬЕВНА"/>
    <s v="Беларусь"/>
    <s v="Ж"/>
    <d v="2003-08-22T00:00:00"/>
    <n v="20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Языкознание (АН/АФ)"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756 "/>
    <n v="5"/>
    <s v="Учится"/>
    <d v="2027-06-30T00:00:00"/>
    <n v="2021"/>
    <x v="0"/>
    <x v="11"/>
    <s v="205-лс``С``пл"/>
    <d v="2023-08-31T00:00:00"/>
  </r>
  <r>
    <s v="КОСТЮЧИК ВИКТОРИЯ НИКОЛАЕВНА"/>
    <s v="Беларусь"/>
    <s v="Ж"/>
    <d v="2002-04-10T00:00:00"/>
    <n v="21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m/>
    <s v="1-03 04 03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2343 "/>
    <n v="5"/>
    <s v="Учится"/>
    <d v="2025-06-30T00:00:00"/>
    <n v="2020"/>
    <x v="0"/>
    <x v="2"/>
    <s v="205-лс``С``пл"/>
    <d v="2023-08-31T00:00:00"/>
  </r>
  <r>
    <s v="КУЛДАШЕВА КАМОЛА АХМАДАЛИЕВНА"/>
    <s v="Узбекистан"/>
    <s v="Ж"/>
    <d v="1989-07-26T00:00:00"/>
    <n v="3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2 "/>
    <n v="4"/>
    <s v="Учится"/>
    <d v="2026-06-30T00:00:00"/>
    <n v="2022"/>
    <x v="0"/>
    <x v="3"/>
    <s v="расп.Л-16"/>
    <d v="2023-09-07T00:00:00"/>
  </r>
  <r>
    <s v="КУПРИЯНОВА АНАСТАСИЯ АНДРЕЕВНА"/>
    <s v="Российская Федерация с видом на жительство в РБ"/>
    <s v="Ж"/>
    <d v="2004-07-17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819 "/>
    <n v="5"/>
    <s v="Учится"/>
    <d v="2027-06-30T00:00:00"/>
    <n v="2022"/>
    <x v="0"/>
    <x v="2"/>
    <s v="205-лс``С``пл"/>
    <d v="2023-08-31T00:00:00"/>
  </r>
  <r>
    <s v="ЛАПИЦКАЯ КРИСТИНА ВАЛЕРЬЕВНА"/>
    <s v="Беларусь"/>
    <s v="Ж"/>
    <d v="2003-04-08T00:00:00"/>
    <n v="20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21"/>
    <s v="полный срок     "/>
    <s v="Управление внешнеэкономической деятельностью"/>
    <s v="1-25 01 03"/>
    <x v="1"/>
    <s v="СДП-МЭ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216 "/>
    <n v="4"/>
    <s v="Учится"/>
    <d v="2024-06-30T00:00:00"/>
    <n v="2020"/>
    <x v="0"/>
    <x v="12"/>
    <s v="расп. 17"/>
    <d v="2023-09-06T00:00:00"/>
  </r>
  <r>
    <s v="ЛЕВИЦКАЯ АНАСТАСИЯ ЮРЬЕВНА"/>
    <s v="Беларусь"/>
    <s v="Ж"/>
    <d v="2001-07-03T00:00:00"/>
    <n v="22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7 "/>
    <n v="5"/>
    <s v="Учится"/>
    <d v="2027-06-30T00:00:00"/>
    <m/>
    <x v="1"/>
    <x v="3"/>
    <s v="205-лс``С``пл"/>
    <d v="2023-08-31T00:00:00"/>
  </r>
  <r>
    <s v="ЛЕШЕНОК ИЛЬЯ СЕРГЕЕВИЧ"/>
    <s v="Беларусь"/>
    <s v="М"/>
    <d v="2002-04-16T00:00:00"/>
    <n v="21"/>
    <x v="0"/>
    <s v="Инженерно-строительный факультет"/>
    <x v="1"/>
    <x v="0"/>
    <s v="07 Инженерные, обрабатывающие и строительные отрасли"/>
    <s v="073 Архитектура и строительство"/>
    <s v="Магистр"/>
    <s v="специальное высшее образование"/>
    <x v="22"/>
    <s v="сокращенный срок"/>
    <m/>
    <s v="7-07-0732-01"/>
    <x v="3"/>
    <s v="СЗС-СЗС-232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360 "/>
    <n v="5"/>
    <s v="Учится"/>
    <d v="2028-06-30T00:00:00"/>
    <n v="2021"/>
    <x v="0"/>
    <x v="6"/>
    <s v="198-лс``С``пл"/>
    <d v="2023-08-28T00:00:00"/>
  </r>
  <r>
    <s v="ЛИ ЦЗЯЦЗЮНЬ "/>
    <s v="Китайская Народная Республика"/>
    <s v="М"/>
    <d v="2002-11-20T00:00:00"/>
    <n v="20"/>
    <x v="0"/>
    <s v="Факультет физической культуры"/>
    <x v="0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1"/>
    <s v="СДП-ФК-202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0-2685 "/>
    <n v="4"/>
    <s v="Учится"/>
    <d v="2024-06-30T00:00:00"/>
    <n v="2020"/>
    <x v="1"/>
    <x v="1"/>
    <s v="239-лс``С``пл"/>
    <d v="2023-09-21T00:00:00"/>
  </r>
  <r>
    <s v="ЛИПСКАЯ АГАТА ВАЛЕРЬЕВНА"/>
    <s v="Беларусь"/>
    <s v="Ж"/>
    <d v="2004-10-30T00:00:00"/>
    <n v="18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846 "/>
    <n v="5"/>
    <s v="Учится"/>
    <d v="2027-06-30T00:00:00"/>
    <n v="2022"/>
    <x v="0"/>
    <x v="11"/>
    <s v="177-лс``С``пл"/>
    <d v="2023-08-11T00:00:00"/>
  </r>
  <r>
    <s v="МАКАРЕВИЧ ЕГОР ЕВГЕНЬЕВИЧ"/>
    <s v="Беларусь"/>
    <s v="М"/>
    <d v="2003-12-03T00:00:00"/>
    <n v="19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s v="Теория функций"/>
    <s v="1-03 04 03"/>
    <x v="2"/>
    <s v="СЗП-ППСИХ-224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604 "/>
    <n v="5"/>
    <s v="Учится"/>
    <d v="2027-06-30T00:00:00"/>
    <n v="2021"/>
    <x v="0"/>
    <x v="11"/>
    <s v="189-лс``С``пл"/>
    <d v="2023-08-22T00:00:00"/>
  </r>
  <r>
    <s v="МАКУЦЕВИЧ УЛЬЯНА ДМИТРИЕВНА"/>
    <s v="Беларусь"/>
    <s v="Ж"/>
    <d v="2005-03-08T00:00:00"/>
    <n v="18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2"/>
    <s v="СДП-ПР-224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434 "/>
    <n v="4"/>
    <s v="Учится"/>
    <d v="2026-06-30T00:00:00"/>
    <n v="2022"/>
    <x v="0"/>
    <x v="2"/>
    <s v="205-лс``С``пл"/>
    <d v="2023-08-31T00:00:00"/>
  </r>
  <r>
    <s v="МАЛИКОВА САЙЁРАХОН НОДИРЖОН КИЗИ"/>
    <s v="Узбекистан"/>
    <s v="Ж"/>
    <d v="2000-07-20T00:00:00"/>
    <n v="23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2 "/>
    <n v="4"/>
    <s v="Учится"/>
    <d v="2025-06-30T00:00:00"/>
    <n v="2021"/>
    <x v="0"/>
    <x v="13"/>
    <s v="расп. Л-15"/>
    <d v="2023-08-23T00:00:00"/>
  </r>
  <r>
    <s v="МАМОНЧИК ВАЛЕРИЯ ИВАНОВНА"/>
    <s v="Беларусь"/>
    <s v="Ж"/>
    <d v="2003-05-01T00:00:00"/>
    <n v="20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1"/>
    <s v="СЗП-ПР-20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763  "/>
    <n v="5"/>
    <s v="Учится"/>
    <d v="2025-06-30T00:00:00"/>
    <n v="2021"/>
    <x v="0"/>
    <x v="14"/>
    <s v="194-лс``С``пл"/>
    <d v="2023-08-25T00:00:00"/>
  </r>
  <r>
    <s v="МАРТЫНОВСКАЯ АЛИНА ДМИТРИЕВНА"/>
    <s v="Беларусь"/>
    <s v="Ж"/>
    <d v="2005-02-03T00:00:00"/>
    <n v="18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Дифференциальные уравнения"/>
    <s v="1-23 01 04"/>
    <x v="2"/>
    <s v="СДП-ПСИХ-221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2-752  "/>
    <n v="4"/>
    <s v="Учится"/>
    <d v="2026-06-30T00:00:00"/>
    <n v="2022"/>
    <x v="0"/>
    <x v="6"/>
    <s v="187-лс``С``"/>
    <d v="2023-08-28T00:00:00"/>
  </r>
  <r>
    <s v="МАХМУДОВ АБУБАКР РАСУЛ УГЛИ"/>
    <s v="Узбекистан"/>
    <s v="Ж"/>
    <d v="2004-08-12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3 "/>
    <n v="4"/>
    <s v="Учится"/>
    <d v="2026-06-30T00:00:00"/>
    <n v="2022"/>
    <x v="0"/>
    <x v="10"/>
    <s v="расп.Л-16"/>
    <d v="2023-09-07T00:00:00"/>
  </r>
  <r>
    <s v="МАХМУДОВ АЗИЗХОН МАНСУРЖОН УГЛИ"/>
    <s v="Узбекистан"/>
    <s v="М"/>
    <d v="2003-02-06T00:00:00"/>
    <n v="20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0 "/>
    <n v="4"/>
    <s v="Учится"/>
    <d v="2025-06-30T00:00:00"/>
    <n v="2021"/>
    <x v="0"/>
    <x v="0"/>
    <s v="расп. Л-15"/>
    <d v="2023-08-23T00:00:00"/>
  </r>
  <r>
    <s v="МАШУТО АЛИНА СЕРГЕЕВНА"/>
    <s v="Беларусь"/>
    <s v="Ж"/>
    <d v="2001-10-05T00:00:00"/>
    <n v="22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1-2675 "/>
    <n v="5"/>
    <s v="Учится"/>
    <d v="2026-06-30T00:00:00"/>
    <m/>
    <x v="0"/>
    <x v="2"/>
    <s v="172-лс``С``пл"/>
    <d v="2023-08-09T00:00:00"/>
  </r>
  <r>
    <s v="МЕДВЕДЕВА ОЛЬГА ЮРЬЕВНА"/>
    <s v="Беларусь"/>
    <s v="Ж"/>
    <d v="2000-06-20T00:00:00"/>
    <n v="23"/>
    <x v="0"/>
    <s v="Инженерно-строительный факультет"/>
    <x v="1"/>
    <x v="0"/>
    <s v="J - Архитектура и строительство                                                 "/>
    <s v="073 Архитектура и строительство"/>
    <m/>
    <m/>
    <x v="1"/>
    <s v="сокращенный срок"/>
    <m/>
    <s v="1-70 02 01"/>
    <x v="2"/>
    <s v="СЗС-ПГС-222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535 "/>
    <n v="4.5"/>
    <s v="Учится"/>
    <d v="2027-01-31T00:00:00"/>
    <m/>
    <x v="1"/>
    <x v="3"/>
    <s v="256-лс``С``пл"/>
    <d v="2023-10-03T00:00:00"/>
  </r>
  <r>
    <s v="МИЧУРИНА ЕКАТЕРИНА ОЛЕГОВНА"/>
    <s v="Беларусь"/>
    <s v="Ж"/>
    <d v="2005-02-23T00:00:00"/>
    <n v="18"/>
    <x v="0"/>
    <s v="Педагогический факультет"/>
    <x v="0"/>
    <x v="0"/>
    <s v="A - Педагогика                                                                  "/>
    <s v="011 Образование"/>
    <m/>
    <m/>
    <x v="23"/>
    <s v="полный срок     "/>
    <m/>
    <s v="1-03 04 04"/>
    <x v="2"/>
    <s v="СДП-СиППП-224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73 "/>
    <n v="4"/>
    <s v="Учится"/>
    <d v="2026-06-30T00:00:00"/>
    <m/>
    <x v="1"/>
    <x v="3"/>
    <s v="205-лс``С``пл"/>
    <d v="2023-08-31T00:00:00"/>
  </r>
  <r>
    <s v="МОСКАЛЕНКО ЕЛЕНА ВИКТОРОВНА"/>
    <s v="Беларусь"/>
    <s v="Ж"/>
    <d v="2004-04-17T00:00:00"/>
    <n v="19"/>
    <x v="0"/>
    <s v="Юридический факультет"/>
    <x v="0"/>
    <x v="1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0"/>
    <s v="СДП-ПР-21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877 "/>
    <n v="4"/>
    <s v="Учится"/>
    <d v="2025-06-30T00:00:00"/>
    <n v="2021"/>
    <x v="0"/>
    <x v="9"/>
    <s v="203-лс``С``"/>
    <d v="2023-09-13T00:00:00"/>
  </r>
  <r>
    <s v="МУЛИЦА ЕКАТЕРИНА АНДРЕЕВНА"/>
    <s v="Беларусь"/>
    <s v="Ж"/>
    <d v="2005-01-19T00:00:00"/>
    <n v="18"/>
    <x v="0"/>
    <s v="Факультет биологии и экологии"/>
    <x v="0"/>
    <x v="1"/>
    <s v="G - Естественные науки                                                          "/>
    <s v="051 Биологические и смежные науки"/>
    <m/>
    <m/>
    <x v="24"/>
    <s v="полный срок     "/>
    <m/>
    <s v="1-31 01 01-03"/>
    <x v="2"/>
    <s v="СДП-БИО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781  "/>
    <n v="5"/>
    <s v="Учится"/>
    <d v="2027-06-30T00:00:00"/>
    <n v="2022"/>
    <x v="0"/>
    <x v="6"/>
    <s v="182-лс``С``"/>
    <d v="2023-08-21T00:00:00"/>
  </r>
  <r>
    <s v="НАГЕЛЛО ВЛАДИСЛАВ АЛЕКСАНДРОВИЧ"/>
    <s v="Беларусь"/>
    <s v="М"/>
    <d v="2002-02-03T00:00:00"/>
    <n v="21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s v="Европейское право"/>
    <s v="1-24 01 01"/>
    <x v="1"/>
    <s v="СДП-МП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676 "/>
    <n v="4"/>
    <s v="Учится"/>
    <d v="2024-06-30T00:00:00"/>
    <n v="2019"/>
    <x v="1"/>
    <x v="1"/>
    <s v="198-лс``С``пл"/>
    <d v="2023-08-28T00:00:00"/>
  </r>
  <r>
    <s v="НЕСТЕР ВИОЛЕТТА СТАНИСЛАВОВНА"/>
    <s v="Беларусь"/>
    <s v="Ж"/>
    <d v="2003-08-12T00:00:00"/>
    <n v="20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Психология семейных отношений"/>
    <s v="1-23 01 04"/>
    <x v="1"/>
    <s v="СДП-ПСИХ-20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859 "/>
    <n v="4"/>
    <s v="Учится"/>
    <d v="2024-06-30T00:00:00"/>
    <n v="2020"/>
    <x v="0"/>
    <x v="9"/>
    <s v="203-лс``С``"/>
    <d v="2023-09-13T00:00:00"/>
  </r>
  <r>
    <s v="НИКОЛАЕВА ЕЛЕНА АНДРЕЕВНА"/>
    <s v="Беларусь"/>
    <s v="Ж"/>
    <d v="2004-07-05T00:00:00"/>
    <n v="19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23 Языки"/>
    <m/>
    <m/>
    <x v="26"/>
    <s v="полный срок     "/>
    <s v="Экскурсоведение"/>
    <s v="1-23 01 02-02"/>
    <x v="0"/>
    <s v="СДП-ЛОМК-21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890 "/>
    <n v="4.5"/>
    <s v="Учится"/>
    <d v="2026-01-31T00:00:00"/>
    <n v="2021"/>
    <x v="0"/>
    <x v="9"/>
    <s v="203-лс``С``"/>
    <d v="2023-09-13T00:00:00"/>
  </r>
  <r>
    <s v="НИКОЛАЕВА МАРГАРИТА СЕМЁНОВНА"/>
    <s v="Беларусь"/>
    <s v="Ж"/>
    <d v="2003-10-15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290 "/>
    <n v="5"/>
    <s v="Учится"/>
    <d v="2026-06-30T00:00:00"/>
    <n v="2021"/>
    <x v="1"/>
    <x v="0"/>
    <s v="250-лс``С``пл"/>
    <d v="2023-09-29T00:00:00"/>
  </r>
  <r>
    <s v="НОВИЦКИЙ ДЕНИС ВАЛЕРЬЕВИЧ"/>
    <s v="Беларусь"/>
    <s v="М"/>
    <d v="2003-10-14T00:00:00"/>
    <n v="20"/>
    <x v="0"/>
    <s v="Физико-технический факультет"/>
    <x v="0"/>
    <x v="1"/>
    <s v="G - Естественные науки                                                          "/>
    <s v="053 Физические, математические и химические науки, науки о Земле"/>
    <m/>
    <m/>
    <x v="27"/>
    <s v="полный срок     "/>
    <s v="Физическая информатика"/>
    <s v="1-31 04 08"/>
    <x v="2"/>
    <s v="СДП-КФ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51 "/>
    <n v="4"/>
    <s v="Учится"/>
    <d v="2026-06-30T00:00:00"/>
    <m/>
    <x v="1"/>
    <x v="3"/>
    <s v="175-лс``С``"/>
    <d v="2023-08-11T00:00:00"/>
  </r>
  <r>
    <s v="ОБИДОВА КИЗЛАРХОН ОРИФЖОН КИЗИ"/>
    <s v="Узбекистан"/>
    <s v="Ж"/>
    <d v="2004-05-31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4 "/>
    <n v="4"/>
    <s v="Учится"/>
    <d v="2026-06-30T00:00:00"/>
    <n v="2022"/>
    <x v="0"/>
    <x v="3"/>
    <s v="расп.Л-16"/>
    <d v="2023-09-07T00:00:00"/>
  </r>
  <r>
    <s v="ПАВЛОВИЧ МАРГАРИТА КОНСТАНТИНОВНА"/>
    <s v="Беларусь"/>
    <s v="Ж"/>
    <d v="1999-04-22T00:00:00"/>
    <n v="24"/>
    <x v="0"/>
    <s v="Педагогический факультет"/>
    <x v="1"/>
    <x v="0"/>
    <s v="A - Педагогика                                                                  "/>
    <s v="011 Образование"/>
    <m/>
    <m/>
    <x v="28"/>
    <s v="полный срок     "/>
    <m/>
    <s v="1-03 03 01"/>
    <x v="2"/>
    <s v="СЗП-Л-225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578 "/>
    <n v="5"/>
    <s v="Учится"/>
    <d v="2027-06-30T00:00:00"/>
    <m/>
    <x v="1"/>
    <x v="3"/>
    <s v="264-лс``С``пл"/>
    <d v="2023-10-06T00:00:00"/>
  </r>
  <r>
    <s v="ПАРФЕЕВЕЦ ВЛАДИСЛАВ ВАЛЕРЬЕВИЧ"/>
    <s v="Беларусь"/>
    <s v="М"/>
    <d v="2000-01-31T00:00:00"/>
    <n v="23"/>
    <x v="0"/>
    <s v="Факультет математики и информатики"/>
    <x v="0"/>
    <x v="0"/>
    <s v="P - Службы безопасности                                                         "/>
    <s v="053 Физические, математические и химические науки, науки о Земле"/>
    <m/>
    <m/>
    <x v="18"/>
    <s v="полный срок     "/>
    <s v="Защищенные информационные системы"/>
    <s v="1-98 01 01-01"/>
    <x v="2"/>
    <s v="СДП-КБ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63 "/>
    <n v="4"/>
    <s v="Отчислен 07.09.2023"/>
    <d v="2026-06-30T00:00:00"/>
    <m/>
    <x v="1"/>
    <x v="3"/>
    <s v="198-лс``С``пл"/>
    <d v="2023-08-28T00:00:00"/>
  </r>
  <r>
    <s v="ПРОКОПЕНКО МАКСИМ АНДРЕЕВИЧ"/>
    <s v="Беларусь"/>
    <s v="М"/>
    <d v="2004-01-19T00:00:00"/>
    <n v="19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2"/>
    <s v="СДП-ПОИТ-2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976 "/>
    <n v="4"/>
    <s v="Учится"/>
    <d v="2026-06-30T00:00:00"/>
    <n v="2022"/>
    <x v="0"/>
    <x v="6"/>
    <s v="198-лс``С``пл"/>
    <d v="2023-08-28T00:00:00"/>
  </r>
  <r>
    <s v="РАСУЛХУЖАЕВА МУЯССАРХОН БАХОДИРХОН КИЗИ"/>
    <s v="Узбекистан"/>
    <s v="Ж"/>
    <d v="1999-09-07T00:00:00"/>
    <n v="2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49 "/>
    <n v="4"/>
    <s v="Учится"/>
    <d v="2025-06-30T00:00:00"/>
    <n v="2021"/>
    <x v="0"/>
    <x v="0"/>
    <s v="расп. Л-15"/>
    <d v="2023-08-23T00:00:00"/>
  </r>
  <r>
    <s v="РАХМОНОВА ГАВХАРХОН АБДУЖАЛОЛОВНА"/>
    <s v="Узбекистан"/>
    <s v="Ж"/>
    <d v="1980-11-21T00:00:00"/>
    <n v="42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5 "/>
    <n v="4"/>
    <s v="Учится"/>
    <d v="2026-06-30T00:00:00"/>
    <n v="2022"/>
    <x v="0"/>
    <x v="3"/>
    <s v="расп.Л-16"/>
    <d v="2023-09-07T00:00:00"/>
  </r>
  <r>
    <s v="РЕБИЗОВА ЕКАТЕРИНА ДМИТРИЕВНА"/>
    <s v="Беларусь"/>
    <s v="Ж"/>
    <d v="2002-06-19T00:00:00"/>
    <n v="21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949 "/>
    <n v="5"/>
    <s v="Учится"/>
    <d v="2027-06-30T00:00:00"/>
    <n v="2020"/>
    <x v="1"/>
    <x v="3"/>
    <s v="202-лс``С``пл"/>
    <d v="2023-08-30T00:00:00"/>
  </r>
  <r>
    <s v="РУЛЬКО НАТАЛЬЯ ЯНОВНА"/>
    <s v="Беларусь"/>
    <s v="Ж"/>
    <d v="2001-07-27T00:00:00"/>
    <n v="22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ДП-ПСИХ-221                                                                                                                                                                                                                                                  "/>
    <s v="вне конкурса   "/>
    <s v="2021-1327 "/>
    <n v="4"/>
    <s v="Учится"/>
    <d v="2026-06-30T00:00:00"/>
    <n v="2021"/>
    <x v="0"/>
    <x v="15"/>
    <s v="187-лс``С``"/>
    <d v="2023-08-28T00:00:00"/>
  </r>
  <r>
    <s v="САХАНЬКО АРИНА АЛЕКСАНДРОВНА"/>
    <s v="Беларусь"/>
    <s v="Ж"/>
    <d v="2004-05-31T00:00:00"/>
    <n v="19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23 Языки"/>
    <m/>
    <m/>
    <x v="26"/>
    <s v="полный срок     "/>
    <s v="Экскурсоведение"/>
    <s v="1-23 01 02-02"/>
    <x v="0"/>
    <s v="СДП-ЛОМК-21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990 "/>
    <n v="4.5"/>
    <s v="Учится"/>
    <d v="2026-01-31T00:00:00"/>
    <n v="2021"/>
    <x v="0"/>
    <x v="9"/>
    <s v="203-лс``С``"/>
    <d v="2023-09-13T00:00:00"/>
  </r>
  <r>
    <s v="СЕМЕНКОВ НИКИТА АЛЕКСАНДРОВИЧ"/>
    <s v="Беларусь"/>
    <s v="М"/>
    <d v="2003-06-02T00:00:00"/>
    <n v="20"/>
    <x v="0"/>
    <s v="Физико-технический факультет"/>
    <x v="0"/>
    <x v="1"/>
    <s v="I - Техника и технологии                                                        "/>
    <s v="071 Инженерия и инженерное дело"/>
    <m/>
    <m/>
    <x v="29"/>
    <s v="полный срок     "/>
    <s v="Промышленные роботы и робототехнические комплексы в машиностроении"/>
    <s v="1-53 01 06"/>
    <x v="2"/>
    <s v="СДП-ПРиР-ТК-221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895  "/>
    <n v="4"/>
    <s v="Отчислен 09.10.2023"/>
    <d v="2026-06-30T00:00:00"/>
    <n v="2020"/>
    <x v="1"/>
    <x v="3"/>
    <s v="191-лс``С``"/>
    <d v="2023-08-31T00:00:00"/>
  </r>
  <r>
    <s v="СЕМЕНЧУК ИВАН ОЛЕГОВИЧ"/>
    <s v="Беларусь"/>
    <s v="М"/>
    <d v="2001-06-26T00:00:00"/>
    <n v="22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Физкультурно-оздоровительная и туристско-рекреационная деятельность"/>
    <s v="1-03 02 01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833 "/>
    <n v="5"/>
    <s v="Учится"/>
    <d v="2025-06-30T00:00:00"/>
    <n v="2019"/>
    <x v="1"/>
    <x v="1"/>
    <s v="256-лс``С``пл"/>
    <d v="2023-10-03T00:00:00"/>
  </r>
  <r>
    <s v="СЕРБИНА МАРГАРИТА ИВАНОВНА"/>
    <s v="Беларусь"/>
    <s v="Ж"/>
    <d v="2003-04-29T00:00:00"/>
    <n v="20"/>
    <x v="0"/>
    <s v="Филологический факультет"/>
    <x v="0"/>
    <x v="1"/>
    <s v="D - Гуманитарные науки                                                          "/>
    <s v="023 Языки"/>
    <m/>
    <m/>
    <x v="12"/>
    <s v="полный срок     "/>
    <s v="Языкознание (АН/АФ)"/>
    <s v="1-21 05 06"/>
    <x v="1"/>
    <s v="СДП-РГФ-20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989 "/>
    <n v="4"/>
    <s v="Учится"/>
    <d v="2024-06-30T00:00:00"/>
    <n v="2020"/>
    <x v="0"/>
    <x v="9"/>
    <s v="203-лс``С``"/>
    <d v="2023-09-13T00:00:00"/>
  </r>
  <r>
    <s v="СКВОРОДА АННА ВИКТОРОВНА"/>
    <s v="Беларусь"/>
    <s v="Ж"/>
    <d v="2002-09-10T00:00:00"/>
    <n v="21"/>
    <x v="0"/>
    <s v="Филологический факультет"/>
    <x v="0"/>
    <x v="1"/>
    <s v="D - Гуманитарные науки                                                          "/>
    <s v="023 Языки"/>
    <m/>
    <m/>
    <x v="30"/>
    <s v="полный срок     "/>
    <m/>
    <s v="1-21 06 01-01"/>
    <x v="4"/>
    <s v="СДП-СИЯ-19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849 "/>
    <n v="5"/>
    <s v="Учится"/>
    <d v="2024-06-30T00:00:00"/>
    <n v="2019"/>
    <x v="0"/>
    <x v="9"/>
    <s v="203-лс``С``"/>
    <d v="2023-09-13T00:00:00"/>
  </r>
  <r>
    <s v="СОБИРЖОНОВ САРВАР АНВАР УГЛИ"/>
    <s v="Узбекистан"/>
    <s v="М"/>
    <d v="2002-07-23T00:00:00"/>
    <n v="21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2"/>
    <s v="СЗП-МП-22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762 "/>
    <n v="5"/>
    <s v="Учится"/>
    <d v="2027-06-30T00:00:00"/>
    <n v="2022"/>
    <x v="0"/>
    <x v="2"/>
    <s v="234-лс``С``пл"/>
    <d v="2023-09-18T00:00:00"/>
  </r>
  <r>
    <s v="ТИХАНСКИЙ ДЕНИС ГЕННАДЬЕВИЧ"/>
    <s v="Беларусь"/>
    <s v="М"/>
    <d v="1998-10-07T00:00:00"/>
    <n v="25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4"/>
    <s v="СЗП-ПР-192                                                                                                                                                                                                                                                    "/>
    <s v="из др.вуза(ком)"/>
    <s v="2017-1862 "/>
    <n v="5"/>
    <s v="Учится"/>
    <d v="2024-06-30T00:00:00"/>
    <n v="2017"/>
    <x v="1"/>
    <x v="16"/>
    <s v="205-лс``С``пл"/>
    <d v="2023-08-31T00:00:00"/>
  </r>
  <r>
    <s v="ТОШХУЖАЕВА МАХЛИЁ БАХТИЁР КИЗИ"/>
    <s v="Узбекистан"/>
    <s v="Ж"/>
    <d v="1993-06-29T00:00:00"/>
    <n v="30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1"/>
    <s v="СДП-МП-205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1-2845 "/>
    <n v="4"/>
    <s v="Учится"/>
    <d v="2024-06-30T00:00:00"/>
    <n v="2021"/>
    <x v="1"/>
    <x v="1"/>
    <s v="223-лс``С``пл"/>
    <d v="2023-09-12T00:00:00"/>
  </r>
  <r>
    <s v="УСМАНОВА ЗОРИНА МУРАТОВНА"/>
    <s v="Узбекистан"/>
    <s v="Ж"/>
    <d v="1989-03-26T00:00:00"/>
    <n v="3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1 "/>
    <n v="4"/>
    <s v="Учится"/>
    <d v="2025-06-30T00:00:00"/>
    <n v="2021"/>
    <x v="0"/>
    <x v="0"/>
    <s v="расп. Л-15"/>
    <d v="2023-08-23T00:00:00"/>
  </r>
  <r>
    <s v="УШКЕВИЧ ДАНИЕЛЬ ВИТАЛЬЕВИЧ"/>
    <s v="Беларусь"/>
    <s v="М"/>
    <d v="2005-04-18T00:00:00"/>
    <n v="18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110 "/>
    <n v="5"/>
    <s v="Учится"/>
    <d v="2027-06-30T00:00:00"/>
    <n v="2022"/>
    <x v="0"/>
    <x v="2"/>
    <s v="185-лс``С``пл"/>
    <d v="2023-08-21T00:00:00"/>
  </r>
  <r>
    <s v="ФАЙЗУЛЛАЕВ НУРШОДЖОН НУРИЛЛО УГЛИ"/>
    <s v="Узбекистан"/>
    <s v="М"/>
    <d v="2002-08-25T00:00:00"/>
    <n v="21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1"/>
    <s v="СДП-МП-204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8 "/>
    <n v="4"/>
    <s v="Учится"/>
    <d v="2024-06-30T00:00:00"/>
    <m/>
    <x v="1"/>
    <x v="1"/>
    <s v="210-лс``С``пл"/>
    <d v="2023-09-04T00:00:00"/>
  </r>
  <r>
    <s v="ФАЙЗУЛЛАЕВА НИЛУФАР ЭЛБЕК КИЗИ"/>
    <s v="Узбекистан"/>
    <s v="Ж"/>
    <d v="2004-11-26T00:00:00"/>
    <n v="18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2"/>
    <s v="СЗП-МП-22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707 "/>
    <n v="5"/>
    <s v="Учится"/>
    <d v="2027-06-30T00:00:00"/>
    <n v="2022"/>
    <x v="0"/>
    <x v="2"/>
    <s v="234-лс``С``пл"/>
    <d v="2023-09-18T00:00:00"/>
  </r>
  <r>
    <s v="ФИЛИПЧУК ПОЛИНА АЛЕКСЕЕВНА"/>
    <s v="Беларусь"/>
    <s v="Ж"/>
    <d v="2003-02-04T00:00:00"/>
    <n v="20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21"/>
    <s v="полный срок     "/>
    <s v="Управление внешнеэкономической деятельностью"/>
    <s v="1-25 01 03"/>
    <x v="1"/>
    <s v="СДП-МЭ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974  "/>
    <n v="4"/>
    <s v="Учится"/>
    <d v="2024-06-30T00:00:00"/>
    <n v="2020"/>
    <x v="0"/>
    <x v="12"/>
    <s v="расп. 17"/>
    <d v="2023-09-06T00:00:00"/>
  </r>
  <r>
    <s v="ХВАЙНОВСКАЯ ЯНА ВИКТОРОВНА"/>
    <s v="Беларусь"/>
    <s v="Ж"/>
    <d v="2003-03-26T00:00:00"/>
    <n v="20"/>
    <x v="0"/>
    <s v="Факультет искусств и дизайна"/>
    <x v="0"/>
    <x v="1"/>
    <s v="A - Педагогика                                                                  "/>
    <s v="011 Образование"/>
    <m/>
    <m/>
    <x v="31"/>
    <s v="полный срок     "/>
    <m/>
    <s v="1-03 01 08"/>
    <x v="2"/>
    <s v="СДП-МИиМХК-221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1125 "/>
    <n v="4"/>
    <s v="Учится"/>
    <d v="2026-06-30T00:00:00"/>
    <m/>
    <x v="1"/>
    <x v="3"/>
    <s v="160-лс``C``"/>
    <d v="2023-08-02T00:00:00"/>
  </r>
  <r>
    <s v="ХИЛИНСКИЙ КОНСТАНТИН АЛЕКСАНДРОВИЧ"/>
    <s v="Беларусь"/>
    <s v="М"/>
    <d v="2004-05-25T00:00:00"/>
    <n v="19"/>
    <x v="0"/>
    <s v="Факультет искусств и дизайна"/>
    <x v="0"/>
    <x v="1"/>
    <s v="C - Искусство и дизайн                                                          "/>
    <s v="021 Искусство"/>
    <m/>
    <m/>
    <x v="32"/>
    <s v="полный срок     "/>
    <m/>
    <s v="1-19 01 01-05"/>
    <x v="0"/>
    <s v="СДП-ДИЗ-213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084 "/>
    <n v="5"/>
    <s v="Учится"/>
    <d v="2026-06-30T00:00:00"/>
    <n v="2021"/>
    <x v="0"/>
    <x v="9"/>
    <s v="203-лс``С``"/>
    <d v="2023-09-13T00:00:00"/>
  </r>
  <r>
    <s v="ХЛОПЕНКО АЛИНА РУСЛАНОВНА"/>
    <s v="Беларусь"/>
    <s v="Ж"/>
    <d v="2003-03-19T00:00:00"/>
    <n v="20"/>
    <x v="0"/>
    <s v="Юридический факультет"/>
    <x v="0"/>
    <x v="1"/>
    <s v="E - Коммуникации.Право.Экономика.Управление.Экономика и организация производства"/>
    <s v="042 Право"/>
    <m/>
    <m/>
    <x v="25"/>
    <s v="полный срок     "/>
    <s v="Европейское право"/>
    <s v="1-24 01 01"/>
    <x v="1"/>
    <s v="СДП-МП-20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2077 "/>
    <n v="4"/>
    <s v="Учится"/>
    <d v="2024-06-30T00:00:00"/>
    <n v="2020"/>
    <x v="0"/>
    <x v="9"/>
    <s v="203-лс``С``"/>
    <d v="2023-09-13T00:00:00"/>
  </r>
  <r>
    <s v="ХУЖАЕВА МУБИНАХОН ЛАЗИЗХОН КИЗИ"/>
    <s v="Узбекистан"/>
    <s v="Ж"/>
    <d v="2002-09-17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7 "/>
    <n v="4"/>
    <s v="Учится"/>
    <d v="2026-06-30T00:00:00"/>
    <n v="2022"/>
    <x v="0"/>
    <x v="3"/>
    <s v="расп.Л-16"/>
    <d v="2023-09-07T00:00:00"/>
  </r>
  <r>
    <s v="ЦАГЕЛЬНИК АЛЕКСЕЙ АЛЕКСАНДРОВИЧ"/>
    <s v="Беларусь"/>
    <s v="М"/>
    <d v="2000-04-29T00:00:00"/>
    <n v="23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1"/>
    <s v="СДП-ПОИТ-20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1133 "/>
    <n v="4"/>
    <s v="Учится"/>
    <d v="2024-06-30T00:00:00"/>
    <n v="2018"/>
    <x v="1"/>
    <x v="1"/>
    <s v="194-лс``С``пл"/>
    <d v="2023-08-25T00:00:00"/>
  </r>
  <r>
    <s v="ЦЕЛОГУЗ АЛЕСЯ СЕРГЕЕВНА"/>
    <s v="Беларусь"/>
    <s v="Ж"/>
    <d v="2001-03-18T00:00:00"/>
    <n v="22"/>
    <x v="0"/>
    <s v="Педагогический факультет"/>
    <x v="1"/>
    <x v="0"/>
    <s v="A - Педагогика                                                                  "/>
    <s v="011 Образование"/>
    <m/>
    <m/>
    <x v="28"/>
    <s v="полный срок     "/>
    <m/>
    <s v="1-03 03 01"/>
    <x v="2"/>
    <s v="СЗП-Л-225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452 "/>
    <n v="5"/>
    <s v="Учится"/>
    <d v="2027-06-30T00:00:00"/>
    <m/>
    <x v="1"/>
    <x v="3"/>
    <s v="238-лс``С``пл"/>
    <d v="2023-09-21T00:00:00"/>
  </r>
  <r>
    <s v="ЧЕРТОК КИРИЛЛ ОЛЕГОВИЧ"/>
    <s v="Беларусь"/>
    <s v="М"/>
    <d v="1999-03-30T00:00:00"/>
    <n v="24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4"/>
    <s v="СЗП-ПР-19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6-5141 "/>
    <n v="5"/>
    <s v="Учится"/>
    <d v="2024-06-30T00:00:00"/>
    <n v="2016"/>
    <x v="1"/>
    <x v="16"/>
    <s v="205-лс``С``пл"/>
    <d v="2023-08-31T00:00:00"/>
  </r>
  <r>
    <s v="ШИТ ПАВЕЛ ВИКТОРОВИЧ"/>
    <s v="Беларусь"/>
    <s v="М"/>
    <d v="2004-09-19T00:00:00"/>
    <n v="19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33"/>
    <s v="полный срок     "/>
    <s v="Социология образования, науки и культуры"/>
    <s v="1-24 01 03"/>
    <x v="2"/>
    <s v="СДП-ЭП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180 "/>
    <n v="4"/>
    <s v="Учится"/>
    <d v="2026-06-30T00:00:00"/>
    <n v="2022"/>
    <x v="0"/>
    <x v="6"/>
    <s v="178-лс``С``пл"/>
    <d v="2023-08-11T00:00:00"/>
  </r>
  <r>
    <s v="ЮСУПОВА МУХЛИСАБОНУ ИСЛОМЖОН КИЗИ"/>
    <s v="Узбекистан"/>
    <s v="Ж"/>
    <d v="2005-03-10T00:00:00"/>
    <n v="1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8 "/>
    <n v="4"/>
    <s v="Учится"/>
    <d v="2026-06-30T00:00:00"/>
    <n v="2022"/>
    <x v="0"/>
    <x v="3"/>
    <s v="расп.Л-16"/>
    <d v="2023-09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2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N24" firstHeaderRow="1" firstDataRow="4" firstDataCol="1" rowPageCount="2" colPageCount="1"/>
  <pivotFields count="29">
    <pivotField showAll="0"/>
    <pivotField showAll="0"/>
    <pivotField showAll="0"/>
    <pivotField numFmtId="14" showAll="0"/>
    <pivotField showAll="0"/>
    <pivotField axis="axisRow" showAll="0">
      <items count="2">
        <item x="0"/>
        <item t="default"/>
      </items>
    </pivotField>
    <pivotField showAll="0"/>
    <pivotField axis="axisCol" dataField="1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35">
        <item x="24"/>
        <item x="32"/>
        <item x="18"/>
        <item x="19"/>
        <item x="26"/>
        <item x="20"/>
        <item x="5"/>
        <item x="30"/>
        <item x="7"/>
        <item x="4"/>
        <item x="14"/>
        <item x="10"/>
        <item x="27"/>
        <item x="28"/>
        <item x="25"/>
        <item x="21"/>
        <item x="31"/>
        <item x="3"/>
        <item x="9"/>
        <item x="0"/>
        <item x="16"/>
        <item x="1"/>
        <item x="29"/>
        <item x="11"/>
        <item x="12"/>
        <item x="23"/>
        <item x="17"/>
        <item x="22"/>
        <item x="2"/>
        <item x="15"/>
        <item x="8"/>
        <item x="6"/>
        <item x="33"/>
        <item x="13"/>
        <item t="default"/>
      </items>
    </pivotField>
    <pivotField showAll="0"/>
    <pivotField showAll="0"/>
    <pivotField showAll="0"/>
    <pivotField axis="axisCol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axis="axisPage" multipleItemSelectionAllowed="1" showAll="0">
      <items count="3">
        <item h="1" x="1"/>
        <item x="0"/>
        <item t="default"/>
      </items>
    </pivotField>
    <pivotField axis="axisPage" multipleItemSelectionAllowed="1" showAll="0">
      <items count="18">
        <item h="1" x="8"/>
        <item h="1" x="3"/>
        <item x="15"/>
        <item h="1" x="10"/>
        <item h="1" x="0"/>
        <item x="5"/>
        <item h="1" x="13"/>
        <item h="1" x="1"/>
        <item x="4"/>
        <item x="14"/>
        <item h="1" x="12"/>
        <item h="1" x="16"/>
        <item h="1" x="9"/>
        <item x="6"/>
        <item x="2"/>
        <item x="11"/>
        <item x="7"/>
        <item t="default"/>
      </items>
    </pivotField>
    <pivotField showAll="0"/>
    <pivotField numFmtId="14" showAll="0"/>
  </pivotFields>
  <rowFields count="2">
    <field x="5"/>
    <field x="13"/>
  </rowFields>
  <rowItems count="17">
    <i>
      <x/>
    </i>
    <i r="1">
      <x/>
    </i>
    <i r="1">
      <x v="3"/>
    </i>
    <i r="1">
      <x v="8"/>
    </i>
    <i r="1">
      <x v="14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7"/>
    </i>
    <i r="1">
      <x v="28"/>
    </i>
    <i r="1">
      <x v="29"/>
    </i>
    <i r="1">
      <x v="30"/>
    </i>
    <i r="1">
      <x v="32"/>
    </i>
    <i t="grand">
      <x/>
    </i>
  </rowItems>
  <colFields count="3">
    <field x="7"/>
    <field x="8"/>
    <field x="17"/>
  </colFields>
  <colItems count="13">
    <i>
      <x v="1"/>
      <x/>
      <x v="1"/>
    </i>
    <i t="default" r="1">
      <x/>
    </i>
    <i r="1">
      <x v="1"/>
      <x v="1"/>
    </i>
    <i r="2">
      <x v="2"/>
    </i>
    <i t="default" r="1">
      <x v="1"/>
    </i>
    <i t="default">
      <x v="1"/>
    </i>
    <i>
      <x v="2"/>
      <x v="1"/>
      <x/>
    </i>
    <i r="2">
      <x v="1"/>
    </i>
    <i r="2">
      <x v="2"/>
    </i>
    <i r="2">
      <x v="3"/>
    </i>
    <i t="default" r="1">
      <x v="1"/>
    </i>
    <i t="default">
      <x v="2"/>
    </i>
    <i t="grand">
      <x/>
    </i>
  </colItems>
  <pageFields count="2">
    <pageField fld="25" hier="-1"/>
    <pageField fld="26" hier="-1"/>
  </pageFields>
  <dataFields count="1">
    <dataField name="Количество по полю Форма обучения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5" sqref="A5:N24"/>
    </sheetView>
  </sheetViews>
  <sheetFormatPr defaultRowHeight="15" x14ac:dyDescent="0.25"/>
  <cols>
    <col min="1" max="1" width="93.85546875" bestFit="1" customWidth="1"/>
    <col min="2" max="2" width="25.140625" bestFit="1" customWidth="1"/>
    <col min="3" max="3" width="16.42578125" bestFit="1" customWidth="1"/>
    <col min="4" max="4" width="10.28515625" bestFit="1" customWidth="1"/>
    <col min="5" max="5" width="2" bestFit="1" customWidth="1"/>
    <col min="6" max="6" width="13.140625" customWidth="1"/>
    <col min="7" max="7" width="13.42578125" bestFit="1" customWidth="1"/>
    <col min="8" max="8" width="10.28515625" bestFit="1" customWidth="1"/>
    <col min="9" max="11" width="2" customWidth="1"/>
    <col min="12" max="12" width="13.140625" bestFit="1" customWidth="1"/>
    <col min="13" max="13" width="12.7109375" bestFit="1" customWidth="1"/>
    <col min="14" max="14" width="11.85546875" bestFit="1" customWidth="1"/>
    <col min="15" max="15" width="13.140625" bestFit="1" customWidth="1"/>
    <col min="16" max="16" width="12.7109375" bestFit="1" customWidth="1"/>
    <col min="17" max="17" width="11.85546875" bestFit="1" customWidth="1"/>
    <col min="18" max="18" width="2" bestFit="1" customWidth="1"/>
    <col min="19" max="19" width="13.140625" bestFit="1" customWidth="1"/>
    <col min="20" max="20" width="12.7109375" bestFit="1" customWidth="1"/>
    <col min="21" max="21" width="11.85546875" customWidth="1"/>
    <col min="22" max="22" width="12.7109375" bestFit="1" customWidth="1"/>
    <col min="23" max="23" width="11.85546875" bestFit="1" customWidth="1"/>
  </cols>
  <sheetData>
    <row r="1" spans="1:14" x14ac:dyDescent="0.25">
      <c r="A1" s="1" t="s">
        <v>1</v>
      </c>
      <c r="B1" t="s">
        <v>7</v>
      </c>
    </row>
    <row r="2" spans="1:14" x14ac:dyDescent="0.25">
      <c r="A2" s="1" t="s">
        <v>2</v>
      </c>
      <c r="B2" t="s">
        <v>48</v>
      </c>
    </row>
    <row r="4" spans="1:14" x14ac:dyDescent="0.25">
      <c r="A4" s="1" t="s">
        <v>46</v>
      </c>
      <c r="B4" s="1" t="s">
        <v>41</v>
      </c>
    </row>
    <row r="5" spans="1:14" x14ac:dyDescent="0.25">
      <c r="B5" t="s">
        <v>4</v>
      </c>
      <c r="G5" t="s">
        <v>42</v>
      </c>
      <c r="H5" t="s">
        <v>8</v>
      </c>
      <c r="M5" t="s">
        <v>43</v>
      </c>
      <c r="N5" t="s">
        <v>40</v>
      </c>
    </row>
    <row r="6" spans="1:14" x14ac:dyDescent="0.25">
      <c r="B6" t="s">
        <v>16</v>
      </c>
      <c r="C6" t="s">
        <v>44</v>
      </c>
      <c r="D6" t="s">
        <v>5</v>
      </c>
      <c r="F6" t="s">
        <v>45</v>
      </c>
      <c r="H6" t="s">
        <v>5</v>
      </c>
      <c r="L6" t="s">
        <v>45</v>
      </c>
    </row>
    <row r="7" spans="1:14" x14ac:dyDescent="0.25">
      <c r="A7" s="1" t="s">
        <v>39</v>
      </c>
      <c r="B7">
        <v>2</v>
      </c>
      <c r="D7">
        <v>2</v>
      </c>
      <c r="E7">
        <v>3</v>
      </c>
      <c r="H7">
        <v>1</v>
      </c>
      <c r="I7">
        <v>2</v>
      </c>
      <c r="J7">
        <v>3</v>
      </c>
      <c r="K7">
        <v>4</v>
      </c>
    </row>
    <row r="8" spans="1:14" x14ac:dyDescent="0.25">
      <c r="A8" s="2" t="s">
        <v>3</v>
      </c>
      <c r="B8" s="4">
        <v>5</v>
      </c>
      <c r="C8" s="4">
        <v>5</v>
      </c>
      <c r="D8" s="4">
        <v>7</v>
      </c>
      <c r="E8" s="4">
        <v>1</v>
      </c>
      <c r="F8" s="4">
        <v>8</v>
      </c>
      <c r="G8" s="4">
        <v>13</v>
      </c>
      <c r="H8" s="4">
        <v>1</v>
      </c>
      <c r="I8" s="4">
        <v>8</v>
      </c>
      <c r="J8" s="4">
        <v>4</v>
      </c>
      <c r="K8" s="4">
        <v>3</v>
      </c>
      <c r="L8" s="4">
        <v>16</v>
      </c>
      <c r="M8" s="4">
        <v>16</v>
      </c>
      <c r="N8" s="4">
        <v>29</v>
      </c>
    </row>
    <row r="9" spans="1:14" x14ac:dyDescent="0.25">
      <c r="A9" s="3" t="s">
        <v>30</v>
      </c>
      <c r="B9" s="4">
        <v>1</v>
      </c>
      <c r="C9" s="4">
        <v>1</v>
      </c>
      <c r="D9" s="4"/>
      <c r="E9" s="4"/>
      <c r="F9" s="4"/>
      <c r="G9" s="4">
        <v>1</v>
      </c>
      <c r="H9" s="4"/>
      <c r="I9" s="4"/>
      <c r="J9" s="4"/>
      <c r="K9" s="4"/>
      <c r="L9" s="4"/>
      <c r="M9" s="4"/>
      <c r="N9" s="4">
        <v>1</v>
      </c>
    </row>
    <row r="10" spans="1:14" x14ac:dyDescent="0.25">
      <c r="A10" s="3" t="s">
        <v>26</v>
      </c>
      <c r="B10" s="4"/>
      <c r="C10" s="4"/>
      <c r="D10" s="4">
        <v>1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4">
        <v>1</v>
      </c>
    </row>
    <row r="11" spans="1:14" x14ac:dyDescent="0.25">
      <c r="A11" s="3" t="s">
        <v>15</v>
      </c>
      <c r="B11" s="4"/>
      <c r="C11" s="4"/>
      <c r="D11" s="4"/>
      <c r="E11" s="4">
        <v>1</v>
      </c>
      <c r="F11" s="4">
        <v>1</v>
      </c>
      <c r="G11" s="4">
        <v>1</v>
      </c>
      <c r="H11" s="4"/>
      <c r="I11" s="4"/>
      <c r="J11" s="4"/>
      <c r="K11" s="4"/>
      <c r="L11" s="4"/>
      <c r="M11" s="4"/>
      <c r="N11" s="4">
        <v>1</v>
      </c>
    </row>
    <row r="12" spans="1:14" x14ac:dyDescent="0.25">
      <c r="A12" s="3" t="s">
        <v>31</v>
      </c>
      <c r="B12" s="4"/>
      <c r="C12" s="4"/>
      <c r="D12" s="4"/>
      <c r="E12" s="4"/>
      <c r="F12" s="4"/>
      <c r="G12" s="4"/>
      <c r="H12" s="4"/>
      <c r="I12" s="4">
        <v>2</v>
      </c>
      <c r="J12" s="4"/>
      <c r="K12" s="4"/>
      <c r="L12" s="4">
        <v>2</v>
      </c>
      <c r="M12" s="4">
        <v>2</v>
      </c>
      <c r="N12" s="4">
        <v>2</v>
      </c>
    </row>
    <row r="13" spans="1:14" x14ac:dyDescent="0.25">
      <c r="A13" s="3" t="s">
        <v>18</v>
      </c>
      <c r="B13" s="4"/>
      <c r="C13" s="4"/>
      <c r="D13" s="4">
        <v>1</v>
      </c>
      <c r="E13" s="4"/>
      <c r="F13" s="4">
        <v>1</v>
      </c>
      <c r="G13" s="4">
        <v>1</v>
      </c>
      <c r="H13" s="4"/>
      <c r="I13" s="4"/>
      <c r="J13" s="4"/>
      <c r="K13" s="4">
        <v>1</v>
      </c>
      <c r="L13" s="4">
        <v>1</v>
      </c>
      <c r="M13" s="4">
        <v>1</v>
      </c>
      <c r="N13" s="4">
        <v>2</v>
      </c>
    </row>
    <row r="14" spans="1:14" x14ac:dyDescent="0.25">
      <c r="A14" s="3" t="s">
        <v>6</v>
      </c>
      <c r="B14" s="4"/>
      <c r="C14" s="4"/>
      <c r="D14" s="4"/>
      <c r="E14" s="4"/>
      <c r="F14" s="4"/>
      <c r="G14" s="4"/>
      <c r="H14" s="4"/>
      <c r="I14" s="4">
        <v>1</v>
      </c>
      <c r="J14" s="4">
        <v>1</v>
      </c>
      <c r="K14" s="4">
        <v>1</v>
      </c>
      <c r="L14" s="4">
        <v>3</v>
      </c>
      <c r="M14" s="4">
        <v>3</v>
      </c>
      <c r="N14" s="4">
        <v>3</v>
      </c>
    </row>
    <row r="15" spans="1:14" x14ac:dyDescent="0.25">
      <c r="A15" s="3" t="s">
        <v>24</v>
      </c>
      <c r="B15" s="4"/>
      <c r="C15" s="4"/>
      <c r="D15" s="4">
        <v>2</v>
      </c>
      <c r="E15" s="4"/>
      <c r="F15" s="4">
        <v>2</v>
      </c>
      <c r="G15" s="4">
        <v>2</v>
      </c>
      <c r="H15" s="4"/>
      <c r="I15" s="4"/>
      <c r="J15" s="4"/>
      <c r="K15" s="4"/>
      <c r="L15" s="4"/>
      <c r="M15" s="4"/>
      <c r="N15" s="4">
        <v>2</v>
      </c>
    </row>
    <row r="16" spans="1:14" x14ac:dyDescent="0.25">
      <c r="A16" s="3" t="s">
        <v>9</v>
      </c>
      <c r="B16" s="4">
        <v>1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/>
      <c r="L16" s="4"/>
      <c r="M16" s="4"/>
      <c r="N16" s="4">
        <v>1</v>
      </c>
    </row>
    <row r="17" spans="1:14" x14ac:dyDescent="0.25">
      <c r="A17" s="3" t="s">
        <v>19</v>
      </c>
      <c r="B17" s="4">
        <v>2</v>
      </c>
      <c r="C17" s="4">
        <v>2</v>
      </c>
      <c r="D17" s="4"/>
      <c r="E17" s="4"/>
      <c r="F17" s="4"/>
      <c r="G17" s="4">
        <v>2</v>
      </c>
      <c r="H17" s="4"/>
      <c r="I17" s="4">
        <v>3</v>
      </c>
      <c r="J17" s="4">
        <v>1</v>
      </c>
      <c r="K17" s="4"/>
      <c r="L17" s="4">
        <v>4</v>
      </c>
      <c r="M17" s="4">
        <v>4</v>
      </c>
      <c r="N17" s="4">
        <v>6</v>
      </c>
    </row>
    <row r="18" spans="1:14" x14ac:dyDescent="0.25">
      <c r="A18" s="3" t="s">
        <v>20</v>
      </c>
      <c r="B18" s="4"/>
      <c r="C18" s="4"/>
      <c r="D18" s="4">
        <v>1</v>
      </c>
      <c r="E18" s="4"/>
      <c r="F18" s="4">
        <v>1</v>
      </c>
      <c r="G18" s="4">
        <v>1</v>
      </c>
      <c r="H18" s="4"/>
      <c r="I18" s="4"/>
      <c r="J18" s="4"/>
      <c r="K18" s="4"/>
      <c r="L18" s="4"/>
      <c r="M18" s="4"/>
      <c r="N18" s="4">
        <v>1</v>
      </c>
    </row>
    <row r="19" spans="1:14" x14ac:dyDescent="0.25">
      <c r="A19" s="3" t="s">
        <v>28</v>
      </c>
      <c r="B19" s="4"/>
      <c r="C19" s="4"/>
      <c r="D19" s="4"/>
      <c r="E19" s="4"/>
      <c r="F19" s="4"/>
      <c r="G19" s="4"/>
      <c r="H19" s="4">
        <v>1</v>
      </c>
      <c r="I19" s="4"/>
      <c r="J19" s="4"/>
      <c r="K19" s="4"/>
      <c r="L19" s="4">
        <v>1</v>
      </c>
      <c r="M19" s="4">
        <v>1</v>
      </c>
      <c r="N19" s="4">
        <v>1</v>
      </c>
    </row>
    <row r="20" spans="1:14" x14ac:dyDescent="0.25">
      <c r="A20" s="3" t="s">
        <v>10</v>
      </c>
      <c r="B20" s="4"/>
      <c r="C20" s="4"/>
      <c r="D20" s="4"/>
      <c r="E20" s="4"/>
      <c r="F20" s="4"/>
      <c r="G20" s="4"/>
      <c r="H20" s="4"/>
      <c r="I20" s="4">
        <v>2</v>
      </c>
      <c r="J20" s="4">
        <v>2</v>
      </c>
      <c r="K20" s="4">
        <v>1</v>
      </c>
      <c r="L20" s="4">
        <v>5</v>
      </c>
      <c r="M20" s="4">
        <v>5</v>
      </c>
      <c r="N20" s="4">
        <v>5</v>
      </c>
    </row>
    <row r="21" spans="1:14" x14ac:dyDescent="0.25">
      <c r="A21" s="3" t="s">
        <v>23</v>
      </c>
      <c r="B21" s="4">
        <v>1</v>
      </c>
      <c r="C21" s="4">
        <v>1</v>
      </c>
      <c r="D21" s="4"/>
      <c r="E21" s="4"/>
      <c r="F21" s="4"/>
      <c r="G21" s="4">
        <v>1</v>
      </c>
      <c r="H21" s="4"/>
      <c r="I21" s="4"/>
      <c r="J21" s="4"/>
      <c r="K21" s="4"/>
      <c r="L21" s="4"/>
      <c r="M21" s="4"/>
      <c r="N21" s="4">
        <v>1</v>
      </c>
    </row>
    <row r="22" spans="1:14" x14ac:dyDescent="0.25">
      <c r="A22" s="3" t="s">
        <v>17</v>
      </c>
      <c r="B22" s="4"/>
      <c r="C22" s="4"/>
      <c r="D22" s="4">
        <v>1</v>
      </c>
      <c r="E22" s="4"/>
      <c r="F22" s="4">
        <v>1</v>
      </c>
      <c r="G22" s="4">
        <v>1</v>
      </c>
      <c r="H22" s="4"/>
      <c r="I22" s="4"/>
      <c r="J22" s="4"/>
      <c r="K22" s="4"/>
      <c r="L22" s="4"/>
      <c r="M22" s="4"/>
      <c r="N22" s="4">
        <v>1</v>
      </c>
    </row>
    <row r="23" spans="1:14" x14ac:dyDescent="0.25">
      <c r="A23" s="3" t="s">
        <v>36</v>
      </c>
      <c r="B23" s="4"/>
      <c r="C23" s="4"/>
      <c r="D23" s="4">
        <v>1</v>
      </c>
      <c r="E23" s="4"/>
      <c r="F23" s="4">
        <v>1</v>
      </c>
      <c r="G23" s="4">
        <v>1</v>
      </c>
      <c r="H23" s="4"/>
      <c r="I23" s="4"/>
      <c r="J23" s="4"/>
      <c r="K23" s="4"/>
      <c r="L23" s="4"/>
      <c r="M23" s="4"/>
      <c r="N23" s="4">
        <v>1</v>
      </c>
    </row>
    <row r="24" spans="1:14" x14ac:dyDescent="0.25">
      <c r="A24" s="2" t="s">
        <v>40</v>
      </c>
      <c r="B24" s="4">
        <v>5</v>
      </c>
      <c r="C24" s="4">
        <v>5</v>
      </c>
      <c r="D24" s="4">
        <v>7</v>
      </c>
      <c r="E24" s="4">
        <v>1</v>
      </c>
      <c r="F24" s="4">
        <v>8</v>
      </c>
      <c r="G24" s="4">
        <v>13</v>
      </c>
      <c r="H24" s="4">
        <v>1</v>
      </c>
      <c r="I24" s="4">
        <v>8</v>
      </c>
      <c r="J24" s="4">
        <v>4</v>
      </c>
      <c r="K24" s="4">
        <v>3</v>
      </c>
      <c r="L24" s="4">
        <v>16</v>
      </c>
      <c r="M24" s="4">
        <v>16</v>
      </c>
      <c r="N24" s="4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1"/>
  <sheetViews>
    <sheetView tabSelected="1" workbookViewId="0">
      <selection activeCell="K5" sqref="K5"/>
    </sheetView>
  </sheetViews>
  <sheetFormatPr defaultRowHeight="15" x14ac:dyDescent="0.25"/>
  <cols>
    <col min="1" max="1" width="52.140625" customWidth="1"/>
    <col min="2" max="5" width="4.7109375" customWidth="1"/>
    <col min="6" max="6" width="10" customWidth="1"/>
    <col min="7" max="10" width="4.7109375" customWidth="1"/>
    <col min="11" max="11" width="5.42578125" style="23" customWidth="1"/>
    <col min="12" max="16" width="4.7109375" customWidth="1"/>
    <col min="17" max="17" width="8.140625" customWidth="1"/>
    <col min="18" max="23" width="4.7109375" customWidth="1"/>
    <col min="24" max="24" width="7.7109375" customWidth="1"/>
    <col min="25" max="25" width="11.5703125" customWidth="1"/>
  </cols>
  <sheetData>
    <row r="2" spans="1:26" x14ac:dyDescent="0.25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6" x14ac:dyDescent="0.25">
      <c r="A3" s="29" t="s">
        <v>0</v>
      </c>
      <c r="B3" s="28" t="s">
        <v>21</v>
      </c>
      <c r="C3" s="28"/>
      <c r="D3" s="28"/>
      <c r="E3" s="28"/>
      <c r="F3" s="28"/>
      <c r="G3" s="28" t="s">
        <v>4</v>
      </c>
      <c r="H3" s="28"/>
      <c r="I3" s="28"/>
      <c r="J3" s="28"/>
      <c r="K3" s="29"/>
      <c r="L3" s="28"/>
      <c r="M3" s="28"/>
      <c r="N3" s="28"/>
      <c r="O3" s="28"/>
      <c r="P3" s="28"/>
      <c r="Q3" s="28"/>
      <c r="R3" s="28" t="s">
        <v>8</v>
      </c>
      <c r="S3" s="28"/>
      <c r="T3" s="28"/>
      <c r="U3" s="28"/>
      <c r="V3" s="28"/>
      <c r="W3" s="28"/>
      <c r="X3" s="28"/>
      <c r="Y3" s="29" t="s">
        <v>40</v>
      </c>
    </row>
    <row r="4" spans="1:26" x14ac:dyDescent="0.25">
      <c r="A4" s="30"/>
      <c r="B4" s="28" t="s">
        <v>5</v>
      </c>
      <c r="C4" s="28"/>
      <c r="D4" s="28"/>
      <c r="E4" s="28"/>
      <c r="F4" s="34" t="s">
        <v>47</v>
      </c>
      <c r="G4" s="28" t="s">
        <v>16</v>
      </c>
      <c r="H4" s="28"/>
      <c r="I4" s="28"/>
      <c r="J4" s="32"/>
      <c r="K4" s="25"/>
      <c r="L4" s="33" t="s">
        <v>5</v>
      </c>
      <c r="M4" s="28"/>
      <c r="N4" s="28"/>
      <c r="O4" s="28"/>
      <c r="P4" s="28"/>
      <c r="Q4" s="34" t="s">
        <v>47</v>
      </c>
      <c r="R4" s="28" t="s">
        <v>5</v>
      </c>
      <c r="S4" s="28"/>
      <c r="T4" s="28"/>
      <c r="U4" s="28"/>
      <c r="V4" s="28"/>
      <c r="W4" s="28"/>
      <c r="X4" s="34" t="s">
        <v>47</v>
      </c>
      <c r="Y4" s="30"/>
    </row>
    <row r="5" spans="1:26" x14ac:dyDescent="0.25">
      <c r="A5" s="31"/>
      <c r="B5" s="5">
        <v>1</v>
      </c>
      <c r="C5" s="5">
        <v>2</v>
      </c>
      <c r="D5" s="5">
        <v>3</v>
      </c>
      <c r="E5" s="5"/>
      <c r="F5" s="35"/>
      <c r="G5" s="5">
        <v>1</v>
      </c>
      <c r="H5" s="5">
        <v>2</v>
      </c>
      <c r="I5" s="5">
        <v>3</v>
      </c>
      <c r="J5" s="5">
        <v>4</v>
      </c>
      <c r="K5" s="24"/>
      <c r="L5" s="5">
        <v>1</v>
      </c>
      <c r="M5" s="5">
        <v>2</v>
      </c>
      <c r="N5" s="5">
        <v>3</v>
      </c>
      <c r="O5" s="5">
        <v>4</v>
      </c>
      <c r="P5" s="5"/>
      <c r="Q5" s="35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/>
      <c r="X5" s="35"/>
      <c r="Y5" s="31"/>
    </row>
    <row r="6" spans="1:26" x14ac:dyDescent="0.25">
      <c r="A6" s="6" t="s">
        <v>3</v>
      </c>
      <c r="B6" s="6"/>
      <c r="C6" s="8">
        <v>2</v>
      </c>
      <c r="D6" s="8">
        <v>1</v>
      </c>
      <c r="E6" s="27">
        <v>3</v>
      </c>
      <c r="F6" s="9">
        <v>3</v>
      </c>
      <c r="G6" s="7"/>
      <c r="H6" s="8">
        <v>3</v>
      </c>
      <c r="I6" s="8"/>
      <c r="J6" s="8">
        <v>5</v>
      </c>
      <c r="K6" s="27">
        <v>8</v>
      </c>
      <c r="L6" s="8">
        <v>3</v>
      </c>
      <c r="M6" s="8">
        <v>8</v>
      </c>
      <c r="N6" s="8">
        <v>2</v>
      </c>
      <c r="O6" s="8">
        <v>11</v>
      </c>
      <c r="P6" s="27">
        <v>24</v>
      </c>
      <c r="Q6" s="9">
        <v>32</v>
      </c>
      <c r="R6" s="8">
        <v>2</v>
      </c>
      <c r="S6" s="8">
        <v>9</v>
      </c>
      <c r="T6" s="8">
        <v>2</v>
      </c>
      <c r="U6" s="8">
        <v>6</v>
      </c>
      <c r="V6" s="8">
        <v>3</v>
      </c>
      <c r="W6" s="27">
        <v>22</v>
      </c>
      <c r="X6" s="9">
        <v>22</v>
      </c>
      <c r="Y6" s="8">
        <v>57</v>
      </c>
      <c r="Z6" s="20"/>
    </row>
    <row r="7" spans="1:26" ht="30" x14ac:dyDescent="0.25">
      <c r="A7" s="14" t="s">
        <v>25</v>
      </c>
      <c r="B7" s="14"/>
      <c r="C7" s="10"/>
      <c r="D7" s="10"/>
      <c r="E7" s="10"/>
      <c r="F7" s="11"/>
      <c r="G7" s="7"/>
      <c r="H7" s="10"/>
      <c r="I7" s="10"/>
      <c r="J7" s="10"/>
      <c r="K7" s="21"/>
      <c r="L7" s="10"/>
      <c r="M7" s="10">
        <v>1</v>
      </c>
      <c r="N7" s="10"/>
      <c r="O7" s="10">
        <v>1</v>
      </c>
      <c r="P7" s="10">
        <v>2</v>
      </c>
      <c r="Q7" s="11">
        <v>2</v>
      </c>
      <c r="R7" s="10"/>
      <c r="S7" s="10"/>
      <c r="T7" s="10"/>
      <c r="U7" s="10"/>
      <c r="V7" s="10"/>
      <c r="W7" s="10"/>
      <c r="X7" s="11"/>
      <c r="Y7" s="10">
        <v>2</v>
      </c>
    </row>
    <row r="8" spans="1:26" x14ac:dyDescent="0.25">
      <c r="A8" s="14" t="s">
        <v>27</v>
      </c>
      <c r="B8" s="14"/>
      <c r="C8" s="10"/>
      <c r="D8" s="10"/>
      <c r="E8" s="10"/>
      <c r="F8" s="11"/>
      <c r="G8" s="7"/>
      <c r="H8" s="10"/>
      <c r="I8" s="10"/>
      <c r="J8" s="10">
        <v>1</v>
      </c>
      <c r="K8" s="21">
        <v>1</v>
      </c>
      <c r="L8" s="10"/>
      <c r="M8" s="10"/>
      <c r="N8" s="10"/>
      <c r="O8" s="10"/>
      <c r="P8" s="10"/>
      <c r="Q8" s="11">
        <v>1</v>
      </c>
      <c r="R8" s="10"/>
      <c r="S8" s="10"/>
      <c r="T8" s="10"/>
      <c r="U8" s="10"/>
      <c r="V8" s="10"/>
      <c r="W8" s="10"/>
      <c r="X8" s="11"/>
      <c r="Y8" s="10">
        <v>1</v>
      </c>
    </row>
    <row r="9" spans="1:26" ht="30" x14ac:dyDescent="0.25">
      <c r="A9" s="14" t="s">
        <v>13</v>
      </c>
      <c r="B9" s="14"/>
      <c r="C9" s="10"/>
      <c r="D9" s="10"/>
      <c r="E9" s="10"/>
      <c r="F9" s="11"/>
      <c r="G9" s="7"/>
      <c r="H9" s="10"/>
      <c r="I9" s="10"/>
      <c r="J9" s="10"/>
      <c r="K9" s="21"/>
      <c r="L9" s="10"/>
      <c r="M9" s="10">
        <v>1</v>
      </c>
      <c r="N9" s="10"/>
      <c r="O9" s="10"/>
      <c r="P9" s="10">
        <v>1</v>
      </c>
      <c r="Q9" s="11">
        <v>1</v>
      </c>
      <c r="R9" s="10"/>
      <c r="S9" s="10"/>
      <c r="T9" s="10"/>
      <c r="U9" s="10"/>
      <c r="V9" s="10"/>
      <c r="W9" s="10"/>
      <c r="X9" s="11"/>
      <c r="Y9" s="10">
        <v>1</v>
      </c>
    </row>
    <row r="10" spans="1:26" x14ac:dyDescent="0.25">
      <c r="A10" s="14" t="s">
        <v>38</v>
      </c>
      <c r="B10" s="14"/>
      <c r="C10" s="10"/>
      <c r="D10" s="10"/>
      <c r="E10" s="10"/>
      <c r="F10" s="11"/>
      <c r="G10" s="7"/>
      <c r="H10" s="10"/>
      <c r="I10" s="10"/>
      <c r="J10" s="10"/>
      <c r="K10" s="21"/>
      <c r="L10" s="10"/>
      <c r="M10" s="10"/>
      <c r="N10" s="10"/>
      <c r="O10" s="21">
        <v>2</v>
      </c>
      <c r="P10" s="10"/>
      <c r="Q10" s="11">
        <v>2</v>
      </c>
      <c r="R10" s="10"/>
      <c r="S10" s="10"/>
      <c r="T10" s="10"/>
      <c r="U10" s="10"/>
      <c r="V10" s="10"/>
      <c r="W10" s="10"/>
      <c r="X10" s="11"/>
      <c r="Y10" s="10">
        <v>2</v>
      </c>
    </row>
    <row r="11" spans="1:26" x14ac:dyDescent="0.25">
      <c r="A11" s="14" t="s">
        <v>12</v>
      </c>
      <c r="B11" s="14"/>
      <c r="C11" s="10"/>
      <c r="D11" s="10"/>
      <c r="E11" s="10"/>
      <c r="F11" s="11"/>
      <c r="G11" s="7"/>
      <c r="H11" s="10"/>
      <c r="I11" s="10"/>
      <c r="J11" s="10"/>
      <c r="K11" s="21"/>
      <c r="L11" s="10"/>
      <c r="M11" s="10"/>
      <c r="N11" s="10">
        <v>1</v>
      </c>
      <c r="O11" s="10"/>
      <c r="P11" s="10">
        <v>1</v>
      </c>
      <c r="Q11" s="11">
        <v>1</v>
      </c>
      <c r="R11" s="10"/>
      <c r="S11" s="10"/>
      <c r="T11" s="10"/>
      <c r="U11" s="10"/>
      <c r="V11" s="10"/>
      <c r="W11" s="10"/>
      <c r="X11" s="11"/>
      <c r="Y11" s="10">
        <v>1</v>
      </c>
    </row>
    <row r="12" spans="1:26" x14ac:dyDescent="0.25">
      <c r="A12" s="14" t="s">
        <v>37</v>
      </c>
      <c r="B12" s="14"/>
      <c r="C12" s="10"/>
      <c r="D12" s="10"/>
      <c r="E12" s="10"/>
      <c r="F12" s="11"/>
      <c r="G12" s="7"/>
      <c r="H12" s="10"/>
      <c r="I12" s="10"/>
      <c r="J12" s="10"/>
      <c r="K12" s="21"/>
      <c r="L12" s="21">
        <v>3</v>
      </c>
      <c r="M12" s="10"/>
      <c r="N12" s="10"/>
      <c r="O12" s="10"/>
      <c r="P12" s="10"/>
      <c r="Q12" s="11">
        <v>3</v>
      </c>
      <c r="R12" s="10"/>
      <c r="S12" s="10"/>
      <c r="T12" s="10"/>
      <c r="U12" s="10"/>
      <c r="V12" s="10"/>
      <c r="W12" s="10"/>
      <c r="X12" s="11"/>
      <c r="Y12" s="10">
        <v>3</v>
      </c>
    </row>
    <row r="13" spans="1:26" x14ac:dyDescent="0.25">
      <c r="A13" s="14" t="s">
        <v>22</v>
      </c>
      <c r="B13" s="14"/>
      <c r="C13" s="10"/>
      <c r="D13" s="10">
        <v>1</v>
      </c>
      <c r="E13" s="10">
        <v>1</v>
      </c>
      <c r="F13" s="11">
        <v>1</v>
      </c>
      <c r="G13" s="7"/>
      <c r="H13" s="10"/>
      <c r="I13" s="10"/>
      <c r="J13" s="10"/>
      <c r="K13" s="21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1"/>
      <c r="Y13" s="10">
        <v>1</v>
      </c>
    </row>
    <row r="14" spans="1:26" x14ac:dyDescent="0.25">
      <c r="A14" s="14" t="s">
        <v>50</v>
      </c>
      <c r="B14" s="14"/>
      <c r="C14" s="10"/>
      <c r="D14" s="10"/>
      <c r="E14" s="10"/>
      <c r="F14" s="11"/>
      <c r="G14" s="7"/>
      <c r="H14" s="10"/>
      <c r="I14" s="10"/>
      <c r="J14" s="10"/>
      <c r="K14" s="21"/>
      <c r="L14" s="10"/>
      <c r="M14" s="21">
        <v>1</v>
      </c>
      <c r="N14" s="10"/>
      <c r="O14" s="10"/>
      <c r="P14" s="10"/>
      <c r="Q14" s="11">
        <v>1</v>
      </c>
      <c r="R14" s="10"/>
      <c r="S14" s="10"/>
      <c r="T14" s="10"/>
      <c r="U14" s="10"/>
      <c r="V14" s="10"/>
      <c r="W14" s="10"/>
      <c r="X14" s="11"/>
      <c r="Y14" s="10">
        <v>1</v>
      </c>
    </row>
    <row r="15" spans="1:26" x14ac:dyDescent="0.25">
      <c r="A15" s="14" t="s">
        <v>53</v>
      </c>
      <c r="B15" s="14"/>
      <c r="C15" s="10"/>
      <c r="D15" s="10"/>
      <c r="E15" s="10"/>
      <c r="F15" s="11"/>
      <c r="G15" s="7"/>
      <c r="H15" s="10"/>
      <c r="I15" s="10"/>
      <c r="J15" s="10">
        <v>1</v>
      </c>
      <c r="K15" s="21">
        <v>1</v>
      </c>
      <c r="L15" s="10"/>
      <c r="M15" s="21"/>
      <c r="N15" s="10"/>
      <c r="O15" s="10"/>
      <c r="P15" s="10"/>
      <c r="Q15" s="11"/>
      <c r="R15" s="10"/>
      <c r="S15" s="10"/>
      <c r="T15" s="10"/>
      <c r="U15" s="10"/>
      <c r="V15" s="10"/>
      <c r="W15" s="10"/>
      <c r="X15" s="11"/>
      <c r="Y15" s="10">
        <v>1</v>
      </c>
    </row>
    <row r="16" spans="1:26" x14ac:dyDescent="0.25">
      <c r="A16" s="14" t="s">
        <v>32</v>
      </c>
      <c r="B16" s="14"/>
      <c r="C16" s="10"/>
      <c r="D16" s="10"/>
      <c r="E16" s="10"/>
      <c r="F16" s="11"/>
      <c r="G16" s="7"/>
      <c r="H16" s="10">
        <v>1</v>
      </c>
      <c r="I16" s="10"/>
      <c r="J16" s="10"/>
      <c r="K16" s="21">
        <v>1</v>
      </c>
      <c r="L16" s="10"/>
      <c r="M16" s="10"/>
      <c r="N16" s="10"/>
      <c r="O16" s="10"/>
      <c r="P16" s="10"/>
      <c r="Q16" s="11">
        <v>1</v>
      </c>
      <c r="R16" s="10"/>
      <c r="S16" s="10"/>
      <c r="T16" s="10"/>
      <c r="U16" s="10"/>
      <c r="V16" s="10"/>
      <c r="W16" s="10"/>
      <c r="X16" s="11"/>
      <c r="Y16" s="10">
        <v>1</v>
      </c>
    </row>
    <row r="17" spans="1:25" x14ac:dyDescent="0.25">
      <c r="A17" s="14" t="s">
        <v>33</v>
      </c>
      <c r="B17" s="14"/>
      <c r="C17" s="10"/>
      <c r="D17" s="10"/>
      <c r="E17" s="10"/>
      <c r="F17" s="11"/>
      <c r="G17" s="7"/>
      <c r="H17" s="10"/>
      <c r="I17" s="10"/>
      <c r="J17" s="10"/>
      <c r="K17" s="21"/>
      <c r="L17" s="10"/>
      <c r="M17" s="10"/>
      <c r="N17" s="10"/>
      <c r="O17" s="10"/>
      <c r="P17" s="10"/>
      <c r="Q17" s="11"/>
      <c r="R17" s="10"/>
      <c r="S17" s="10">
        <v>2</v>
      </c>
      <c r="T17" s="10"/>
      <c r="U17" s="10"/>
      <c r="V17" s="10"/>
      <c r="W17" s="10">
        <v>2</v>
      </c>
      <c r="X17" s="11">
        <v>2</v>
      </c>
      <c r="Y17" s="10">
        <v>2</v>
      </c>
    </row>
    <row r="18" spans="1:25" x14ac:dyDescent="0.25">
      <c r="A18" s="14" t="s">
        <v>31</v>
      </c>
      <c r="B18" s="14"/>
      <c r="C18" s="10"/>
      <c r="D18" s="10"/>
      <c r="E18" s="10"/>
      <c r="F18" s="11"/>
      <c r="G18" s="7"/>
      <c r="H18" s="10"/>
      <c r="I18" s="10"/>
      <c r="J18" s="10"/>
      <c r="K18" s="21"/>
      <c r="L18" s="10"/>
      <c r="M18" s="10"/>
      <c r="N18" s="10"/>
      <c r="O18" s="10">
        <v>3</v>
      </c>
      <c r="P18" s="10">
        <v>3</v>
      </c>
      <c r="Q18" s="11">
        <v>3</v>
      </c>
      <c r="R18" s="10"/>
      <c r="S18" s="10"/>
      <c r="T18" s="10"/>
      <c r="U18" s="10"/>
      <c r="V18" s="10"/>
      <c r="W18" s="10"/>
      <c r="X18" s="11"/>
      <c r="Y18" s="10">
        <v>3</v>
      </c>
    </row>
    <row r="19" spans="1:25" ht="30" x14ac:dyDescent="0.25">
      <c r="A19" s="14" t="s">
        <v>35</v>
      </c>
      <c r="B19" s="14"/>
      <c r="C19" s="10"/>
      <c r="D19" s="10"/>
      <c r="E19" s="10"/>
      <c r="F19" s="11"/>
      <c r="G19" s="7"/>
      <c r="H19" s="10">
        <v>1</v>
      </c>
      <c r="I19" s="10"/>
      <c r="J19" s="10"/>
      <c r="K19" s="21">
        <v>1</v>
      </c>
      <c r="L19" s="10"/>
      <c r="M19" s="10"/>
      <c r="N19" s="10"/>
      <c r="O19" s="10"/>
      <c r="P19" s="10"/>
      <c r="Q19" s="11">
        <v>1</v>
      </c>
      <c r="R19" s="10"/>
      <c r="S19" s="10"/>
      <c r="T19" s="10"/>
      <c r="U19" s="10"/>
      <c r="V19" s="10"/>
      <c r="W19" s="10"/>
      <c r="X19" s="11"/>
      <c r="Y19" s="10">
        <v>1</v>
      </c>
    </row>
    <row r="20" spans="1:25" ht="30" x14ac:dyDescent="0.25">
      <c r="A20" s="14" t="s">
        <v>11</v>
      </c>
      <c r="B20" s="14"/>
      <c r="C20" s="10"/>
      <c r="D20" s="10"/>
      <c r="E20" s="10"/>
      <c r="F20" s="11"/>
      <c r="G20" s="7"/>
      <c r="H20" s="10"/>
      <c r="I20" s="10"/>
      <c r="J20" s="21">
        <v>1</v>
      </c>
      <c r="K20" s="21">
        <v>1</v>
      </c>
      <c r="L20" s="10"/>
      <c r="M20" s="10">
        <v>1</v>
      </c>
      <c r="N20" s="10"/>
      <c r="O20" s="10"/>
      <c r="P20" s="10">
        <v>1</v>
      </c>
      <c r="Q20" s="11">
        <v>2</v>
      </c>
      <c r="R20" s="10"/>
      <c r="S20" s="21">
        <v>2</v>
      </c>
      <c r="T20" s="10"/>
      <c r="U20" s="10"/>
      <c r="V20" s="10"/>
      <c r="W20" s="10">
        <v>2</v>
      </c>
      <c r="X20" s="11">
        <v>2</v>
      </c>
      <c r="Y20" s="10">
        <v>4</v>
      </c>
    </row>
    <row r="21" spans="1:25" x14ac:dyDescent="0.25">
      <c r="A21" s="14" t="s">
        <v>18</v>
      </c>
      <c r="B21" s="14"/>
      <c r="C21" s="21">
        <v>2</v>
      </c>
      <c r="D21" s="10"/>
      <c r="E21" s="10">
        <v>2</v>
      </c>
      <c r="F21" s="11">
        <v>2</v>
      </c>
      <c r="G21" s="7"/>
      <c r="H21" s="10"/>
      <c r="I21" s="10"/>
      <c r="J21" s="10"/>
      <c r="K21" s="21"/>
      <c r="L21" s="10"/>
      <c r="M21" s="10">
        <v>1</v>
      </c>
      <c r="N21" s="10"/>
      <c r="O21" s="10">
        <v>1</v>
      </c>
      <c r="P21" s="10">
        <v>1</v>
      </c>
      <c r="Q21" s="11">
        <v>2</v>
      </c>
      <c r="R21" s="10">
        <v>1</v>
      </c>
      <c r="S21" s="10"/>
      <c r="T21" s="10"/>
      <c r="U21" s="10">
        <v>3</v>
      </c>
      <c r="V21" s="10">
        <v>2</v>
      </c>
      <c r="W21" s="10">
        <v>6</v>
      </c>
      <c r="X21" s="11">
        <v>6</v>
      </c>
      <c r="Y21" s="10">
        <v>10</v>
      </c>
    </row>
    <row r="22" spans="1:25" ht="30" x14ac:dyDescent="0.25">
      <c r="A22" s="14" t="s">
        <v>24</v>
      </c>
      <c r="B22" s="14"/>
      <c r="C22" s="10"/>
      <c r="D22" s="10"/>
      <c r="E22" s="10"/>
      <c r="F22" s="11"/>
      <c r="G22" s="7"/>
      <c r="H22" s="10"/>
      <c r="I22" s="10"/>
      <c r="J22" s="16">
        <v>1</v>
      </c>
      <c r="K22" s="22">
        <v>1</v>
      </c>
      <c r="L22" s="10"/>
      <c r="M22" s="10"/>
      <c r="N22" s="10"/>
      <c r="O22" s="10">
        <v>1</v>
      </c>
      <c r="P22" s="10">
        <v>1</v>
      </c>
      <c r="Q22" s="11">
        <v>2</v>
      </c>
      <c r="R22" s="10"/>
      <c r="S22" s="10"/>
      <c r="T22" s="10"/>
      <c r="U22" s="10"/>
      <c r="V22" s="10"/>
      <c r="W22" s="10"/>
      <c r="X22" s="11"/>
      <c r="Y22" s="10">
        <v>2</v>
      </c>
    </row>
    <row r="23" spans="1:25" x14ac:dyDescent="0.25">
      <c r="A23" s="14" t="s">
        <v>9</v>
      </c>
      <c r="B23" s="14"/>
      <c r="C23" s="10"/>
      <c r="D23" s="10"/>
      <c r="E23" s="10"/>
      <c r="F23" s="11"/>
      <c r="G23" s="7"/>
      <c r="H23" s="10"/>
      <c r="I23" s="10"/>
      <c r="J23" s="21">
        <v>1</v>
      </c>
      <c r="K23" s="21">
        <v>1</v>
      </c>
      <c r="L23" s="10"/>
      <c r="M23" s="10"/>
      <c r="N23" s="10"/>
      <c r="O23" s="21">
        <v>1</v>
      </c>
      <c r="P23" s="21">
        <v>1</v>
      </c>
      <c r="Q23" s="11">
        <v>2</v>
      </c>
      <c r="R23" s="10"/>
      <c r="S23" s="10">
        <v>1</v>
      </c>
      <c r="T23" s="10"/>
      <c r="U23" s="10">
        <v>1</v>
      </c>
      <c r="V23" s="10"/>
      <c r="W23" s="10">
        <v>2</v>
      </c>
      <c r="X23" s="11">
        <v>2</v>
      </c>
      <c r="Y23" s="10">
        <v>4</v>
      </c>
    </row>
    <row r="24" spans="1:25" ht="30" x14ac:dyDescent="0.25">
      <c r="A24" s="14" t="s">
        <v>34</v>
      </c>
      <c r="B24" s="14"/>
      <c r="C24" s="10"/>
      <c r="D24" s="10"/>
      <c r="E24" s="10"/>
      <c r="F24" s="11"/>
      <c r="G24" s="7"/>
      <c r="H24" s="10">
        <v>1</v>
      </c>
      <c r="I24" s="10"/>
      <c r="J24" s="10"/>
      <c r="K24" s="21">
        <v>1</v>
      </c>
      <c r="L24" s="10"/>
      <c r="M24" s="10"/>
      <c r="N24" s="10"/>
      <c r="O24" s="10"/>
      <c r="P24" s="10"/>
      <c r="Q24" s="11">
        <v>1</v>
      </c>
      <c r="R24" s="10"/>
      <c r="S24" s="10"/>
      <c r="T24" s="10"/>
      <c r="U24" s="10"/>
      <c r="V24" s="10"/>
      <c r="W24" s="10"/>
      <c r="X24" s="11"/>
      <c r="Y24" s="10">
        <v>1</v>
      </c>
    </row>
    <row r="25" spans="1:25" x14ac:dyDescent="0.25">
      <c r="A25" s="14" t="s">
        <v>19</v>
      </c>
      <c r="B25" s="14"/>
      <c r="C25" s="10"/>
      <c r="D25" s="10"/>
      <c r="E25" s="10"/>
      <c r="F25" s="11"/>
      <c r="G25" s="7"/>
      <c r="H25" s="10"/>
      <c r="I25" s="10"/>
      <c r="J25" s="10"/>
      <c r="K25" s="21"/>
      <c r="L25" s="10"/>
      <c r="M25" s="10"/>
      <c r="N25" s="10"/>
      <c r="O25" s="10"/>
      <c r="P25" s="10"/>
      <c r="Q25" s="11"/>
      <c r="R25" s="21">
        <v>1</v>
      </c>
      <c r="S25" s="10">
        <v>3</v>
      </c>
      <c r="T25" s="10"/>
      <c r="U25" s="10"/>
      <c r="V25" s="10"/>
      <c r="W25" s="10">
        <v>4</v>
      </c>
      <c r="X25" s="11">
        <v>4</v>
      </c>
      <c r="Y25" s="10">
        <v>4</v>
      </c>
    </row>
    <row r="26" spans="1:25" x14ac:dyDescent="0.25">
      <c r="A26" s="14" t="s">
        <v>29</v>
      </c>
      <c r="B26" s="14"/>
      <c r="C26" s="10"/>
      <c r="D26" s="10"/>
      <c r="E26" s="10"/>
      <c r="F26" s="11"/>
      <c r="G26" s="7"/>
      <c r="H26" s="10"/>
      <c r="I26" s="10"/>
      <c r="J26" s="10"/>
      <c r="K26" s="21"/>
      <c r="L26" s="10"/>
      <c r="M26" s="21">
        <v>2</v>
      </c>
      <c r="N26" s="10"/>
      <c r="O26" s="10"/>
      <c r="P26" s="10">
        <v>2</v>
      </c>
      <c r="Q26" s="11">
        <v>2</v>
      </c>
      <c r="R26" s="10"/>
      <c r="S26" s="10"/>
      <c r="T26" s="10"/>
      <c r="U26" s="10"/>
      <c r="V26" s="10"/>
      <c r="W26" s="10"/>
      <c r="X26" s="11"/>
      <c r="Y26" s="10">
        <v>2</v>
      </c>
    </row>
    <row r="27" spans="1:25" s="19" customFormat="1" ht="30" x14ac:dyDescent="0.25">
      <c r="A27" s="15" t="s">
        <v>49</v>
      </c>
      <c r="B27" s="15"/>
      <c r="C27" s="16"/>
      <c r="D27" s="16"/>
      <c r="E27" s="16"/>
      <c r="F27" s="17"/>
      <c r="G27" s="18"/>
      <c r="H27" s="16"/>
      <c r="I27" s="16"/>
      <c r="J27" s="16"/>
      <c r="K27" s="22"/>
      <c r="L27" s="16"/>
      <c r="M27" s="16"/>
      <c r="N27" s="16">
        <v>1</v>
      </c>
      <c r="O27" s="16"/>
      <c r="P27" s="16">
        <v>1</v>
      </c>
      <c r="Q27" s="17">
        <v>1</v>
      </c>
      <c r="R27" s="16"/>
      <c r="S27" s="16"/>
      <c r="T27" s="16"/>
      <c r="U27" s="16"/>
      <c r="V27" s="16"/>
      <c r="W27" s="16"/>
      <c r="X27" s="17"/>
      <c r="Y27" s="16">
        <v>1</v>
      </c>
    </row>
    <row r="28" spans="1:25" s="19" customFormat="1" ht="30" x14ac:dyDescent="0.25">
      <c r="A28" s="15" t="s">
        <v>51</v>
      </c>
      <c r="B28" s="15"/>
      <c r="C28" s="16"/>
      <c r="D28" s="16"/>
      <c r="E28" s="16"/>
      <c r="F28" s="17"/>
      <c r="G28" s="18"/>
      <c r="H28" s="16"/>
      <c r="I28" s="16"/>
      <c r="J28" s="16"/>
      <c r="K28" s="22"/>
      <c r="L28" s="16"/>
      <c r="M28" s="16"/>
      <c r="N28" s="16"/>
      <c r="O28" s="22">
        <v>1</v>
      </c>
      <c r="P28" s="16">
        <v>1</v>
      </c>
      <c r="Q28" s="17">
        <v>1</v>
      </c>
      <c r="R28" s="16"/>
      <c r="S28" s="16"/>
      <c r="T28" s="16"/>
      <c r="U28" s="16"/>
      <c r="V28" s="16"/>
      <c r="W28" s="16"/>
      <c r="X28" s="17"/>
      <c r="Y28" s="16">
        <v>1</v>
      </c>
    </row>
    <row r="29" spans="1:25" x14ac:dyDescent="0.25">
      <c r="A29" s="14" t="s">
        <v>10</v>
      </c>
      <c r="B29" s="14"/>
      <c r="C29" s="10"/>
      <c r="D29" s="10"/>
      <c r="E29" s="10"/>
      <c r="F29" s="11"/>
      <c r="G29" s="7"/>
      <c r="H29" s="10"/>
      <c r="I29" s="10"/>
      <c r="J29" s="10"/>
      <c r="K29" s="21"/>
      <c r="L29" s="10"/>
      <c r="M29" s="10"/>
      <c r="N29" s="10"/>
      <c r="O29" s="10">
        <v>1</v>
      </c>
      <c r="P29" s="10">
        <v>1</v>
      </c>
      <c r="Q29" s="11">
        <v>1</v>
      </c>
      <c r="R29" s="10"/>
      <c r="S29" s="10">
        <v>1</v>
      </c>
      <c r="T29" s="10">
        <v>1</v>
      </c>
      <c r="U29" s="10">
        <v>2</v>
      </c>
      <c r="V29" s="10">
        <v>1</v>
      </c>
      <c r="W29" s="10">
        <v>5</v>
      </c>
      <c r="X29" s="11">
        <v>5</v>
      </c>
      <c r="Y29" s="10">
        <v>6</v>
      </c>
    </row>
    <row r="30" spans="1:25" x14ac:dyDescent="0.25">
      <c r="A30" s="14" t="s">
        <v>14</v>
      </c>
      <c r="B30" s="14"/>
      <c r="C30" s="10"/>
      <c r="D30" s="10"/>
      <c r="E30" s="10"/>
      <c r="F30" s="11"/>
      <c r="G30" s="7"/>
      <c r="H30" s="10"/>
      <c r="I30" s="10"/>
      <c r="J30" s="10"/>
      <c r="K30" s="21"/>
      <c r="L30" s="10"/>
      <c r="M30" s="10">
        <v>1</v>
      </c>
      <c r="N30" s="10"/>
      <c r="O30" s="10"/>
      <c r="P30" s="10">
        <v>1</v>
      </c>
      <c r="Q30" s="11">
        <v>1</v>
      </c>
      <c r="R30" s="10"/>
      <c r="S30" s="10"/>
      <c r="T30" s="10">
        <v>1</v>
      </c>
      <c r="U30" s="10"/>
      <c r="V30" s="10"/>
      <c r="W30" s="10">
        <v>1</v>
      </c>
      <c r="X30" s="11">
        <v>1</v>
      </c>
      <c r="Y30" s="10">
        <v>2</v>
      </c>
    </row>
    <row r="31" spans="1:25" x14ac:dyDescent="0.25">
      <c r="A31" s="12" t="s">
        <v>40</v>
      </c>
      <c r="B31" s="12"/>
      <c r="C31" s="13">
        <v>2</v>
      </c>
      <c r="D31" s="13">
        <v>1</v>
      </c>
      <c r="E31" s="26">
        <v>3</v>
      </c>
      <c r="F31" s="26">
        <v>3</v>
      </c>
      <c r="G31" s="12"/>
      <c r="H31" s="13">
        <v>3</v>
      </c>
      <c r="I31" s="13"/>
      <c r="J31" s="13">
        <v>5</v>
      </c>
      <c r="K31" s="26">
        <v>8</v>
      </c>
      <c r="L31" s="13">
        <v>3</v>
      </c>
      <c r="M31" s="13">
        <v>8</v>
      </c>
      <c r="N31" s="13">
        <v>2</v>
      </c>
      <c r="O31" s="13">
        <v>11</v>
      </c>
      <c r="P31" s="26">
        <v>24</v>
      </c>
      <c r="Q31" s="26">
        <v>32</v>
      </c>
      <c r="R31" s="13">
        <v>2</v>
      </c>
      <c r="S31" s="13">
        <v>9</v>
      </c>
      <c r="T31" s="13">
        <v>2</v>
      </c>
      <c r="U31" s="13">
        <v>6</v>
      </c>
      <c r="V31" s="13">
        <v>3</v>
      </c>
      <c r="W31" s="26">
        <v>22</v>
      </c>
      <c r="X31" s="26">
        <f>SUM(X7:X30)</f>
        <v>22</v>
      </c>
      <c r="Y31" s="26">
        <f>SUM(Y7:Y30)</f>
        <v>57</v>
      </c>
    </row>
  </sheetData>
  <mergeCells count="13">
    <mergeCell ref="A3:A5"/>
    <mergeCell ref="A2:Y2"/>
    <mergeCell ref="F4:F5"/>
    <mergeCell ref="Q4:Q5"/>
    <mergeCell ref="X4:X5"/>
    <mergeCell ref="Y3:Y5"/>
    <mergeCell ref="B3:F3"/>
    <mergeCell ref="G3:Q3"/>
    <mergeCell ref="R3:X3"/>
    <mergeCell ref="B4:E4"/>
    <mergeCell ref="L4:P4"/>
    <mergeCell ref="G4:J4"/>
    <mergeCell ref="R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 (2)</vt:lpstr>
      <vt:lpstr>восстановления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НАТАЛЬЯ АЛЕКСАНДРОВНА</dc:creator>
  <cp:lastModifiedBy>ВАСИЛЕВИЧ ЕЛЕНА НИКОЛАЕВНА</cp:lastModifiedBy>
  <dcterms:created xsi:type="dcterms:W3CDTF">2023-10-17T07:20:57Z</dcterms:created>
  <dcterms:modified xsi:type="dcterms:W3CDTF">2024-03-01T11:36:52Z</dcterms:modified>
</cp:coreProperties>
</file>