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80" windowWidth="20835" windowHeight="10980" firstSheet="1" activeTab="1"/>
  </bookViews>
  <sheets>
    <sheet name="Лист5 (2)" sheetId="7" r:id="rId1"/>
    <sheet name="перевод из вузов" sheetId="4" r:id="rId2"/>
  </sheets>
  <calcPr calcId="144525" refMode="R1C1"/>
  <pivotCaches>
    <pivotCache cacheId="24" r:id="rId3"/>
  </pivotCaches>
</workbook>
</file>

<file path=xl/calcChain.xml><?xml version="1.0" encoding="utf-8"?>
<calcChain xmlns="http://schemas.openxmlformats.org/spreadsheetml/2006/main">
  <c r="M14" i="4" l="1"/>
  <c r="C14" i="4"/>
</calcChain>
</file>

<file path=xl/sharedStrings.xml><?xml version="1.0" encoding="utf-8"?>
<sst xmlns="http://schemas.openxmlformats.org/spreadsheetml/2006/main" count="55" uniqueCount="41">
  <si>
    <t>Вид действия</t>
  </si>
  <si>
    <t>Дополнение</t>
  </si>
  <si>
    <t>Студент</t>
  </si>
  <si>
    <t>дневная</t>
  </si>
  <si>
    <t>Платная</t>
  </si>
  <si>
    <t>Практическая психология</t>
  </si>
  <si>
    <t>Перевести</t>
  </si>
  <si>
    <t>заочная</t>
  </si>
  <si>
    <t>Промышленное и гражданское строительство</t>
  </si>
  <si>
    <t>Физическая культура</t>
  </si>
  <si>
    <t xml:space="preserve"> Техническая эксплуатация автомобилей (автотранспорт общего и личного пользования)</t>
  </si>
  <si>
    <t>Бюджетная</t>
  </si>
  <si>
    <t>Финансы и кредит</t>
  </si>
  <si>
    <t>Правоведение</t>
  </si>
  <si>
    <t>Психология</t>
  </si>
  <si>
    <t>Романо-германская филология</t>
  </si>
  <si>
    <t>Физическая подготовка военнослужащих</t>
  </si>
  <si>
    <t>Программное обеспечение информационных технологий</t>
  </si>
  <si>
    <t xml:space="preserve"> Лингвистическое обеспечение межкультурных коммуникаций (внешнеэкономические связи)</t>
  </si>
  <si>
    <t>Строительство зданий и сооружений</t>
  </si>
  <si>
    <t xml:space="preserve"> Биология (биотехнология)</t>
  </si>
  <si>
    <t>Международное право</t>
  </si>
  <si>
    <t>Экономическое право</t>
  </si>
  <si>
    <t xml:space="preserve"> Русская филология (литературно-редакционная деятельность)</t>
  </si>
  <si>
    <t xml:space="preserve"> Биология (научно-педагогическая деятельность)</t>
  </si>
  <si>
    <t>Названия строк</t>
  </si>
  <si>
    <t>Общий итог</t>
  </si>
  <si>
    <t>Названия столбцов</t>
  </si>
  <si>
    <t>дневная Итог</t>
  </si>
  <si>
    <t>заочная Итог</t>
  </si>
  <si>
    <t>Бюджетная Итог</t>
  </si>
  <si>
    <t>Платная Итог</t>
  </si>
  <si>
    <t>Количество по полю Форма обучения</t>
  </si>
  <si>
    <t>ИТОГО</t>
  </si>
  <si>
    <t>(несколько элементов)</t>
  </si>
  <si>
    <t>Лингвистическое обеспечение межкультурных коммуникаций (международный туризм)</t>
  </si>
  <si>
    <t>бухгалтерский учёт, анализ и аудит</t>
  </si>
  <si>
    <t>туризм и гостеприимство</t>
  </si>
  <si>
    <t>платная</t>
  </si>
  <si>
    <t>Художественное образование</t>
  </si>
  <si>
    <r>
      <t xml:space="preserve">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Переведены из другого вуза с 01.08.2023 по 29.02.2024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</si>
</sst>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NumberFormat="1" applyFont="1" applyBorder="1"/>
    <xf numFmtId="0" fontId="1" fillId="3" borderId="1" xfId="0" applyNumberFormat="1" applyFont="1" applyFill="1" applyBorder="1"/>
    <xf numFmtId="0" fontId="0" fillId="0" borderId="1" xfId="0" applyBorder="1" applyAlignment="1">
      <alignment horizontal="left" indent="1"/>
    </xf>
    <xf numFmtId="0" fontId="0" fillId="0" borderId="1" xfId="0" applyNumberFormat="1" applyBorder="1"/>
    <xf numFmtId="0" fontId="0" fillId="3" borderId="1" xfId="0" applyNumberForma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1" fillId="3" borderId="5" xfId="0" applyFont="1" applyFill="1" applyBorder="1"/>
    <xf numFmtId="0" fontId="1" fillId="4" borderId="1" xfId="0" applyNumberFormat="1" applyFont="1" applyFill="1" applyBorder="1"/>
    <xf numFmtId="0" fontId="0" fillId="4" borderId="1" xfId="0" applyNumberFormat="1" applyFill="1" applyBorder="1"/>
    <xf numFmtId="0" fontId="1" fillId="4" borderId="1" xfId="0" applyFont="1" applyFill="1" applyBorder="1" applyAlignment="1"/>
    <xf numFmtId="0" fontId="1" fillId="2" borderId="0" xfId="0" applyNumberFormat="1" applyFont="1" applyFill="1" applyBorder="1"/>
    <xf numFmtId="0" fontId="1" fillId="5" borderId="1" xfId="0" applyNumberFormat="1" applyFont="1" applyFill="1" applyBorder="1"/>
    <xf numFmtId="0" fontId="0" fillId="5" borderId="1" xfId="0" applyNumberFormat="1" applyFont="1" applyFill="1" applyBorder="1"/>
    <xf numFmtId="0" fontId="1" fillId="4" borderId="5" xfId="0" applyFon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6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pozenko\Documents\Downloads\42054_4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Смирнова НАТАЛЬЯ АЛЕКСАНДРОВНА" refreshedDate="45216.437306134256" createdVersion="4" refreshedVersion="4" minRefreshableVersion="3" recordCount="97">
  <cacheSource type="worksheet">
    <worksheetSource ref="A2:AC99" sheet="Лист1" r:id="rId2"/>
  </cacheSource>
  <cacheFields count="29">
    <cacheField name="ФИО" numFmtId="0">
      <sharedItems/>
    </cacheField>
    <cacheField name="Гражданство" numFmtId="0">
      <sharedItems/>
    </cacheField>
    <cacheField name="Пол" numFmtId="0">
      <sharedItems/>
    </cacheField>
    <cacheField name="Дата рождения" numFmtId="14">
      <sharedItems containsSemiMixedTypes="0" containsNonDate="0" containsDate="1" containsString="0" minDate="1980-11-21T00:00:00" maxDate="2005-07-22T00:00:00"/>
    </cacheField>
    <cacheField name="Возраст" numFmtId="0">
      <sharedItems containsSemiMixedTypes="0" containsString="0" containsNumber="1" containsInteger="1" minValue="18" maxValue="42"/>
    </cacheField>
    <cacheField name="Статус обучающегося" numFmtId="0">
      <sharedItems count="1">
        <s v="Студент"/>
      </sharedItems>
    </cacheField>
    <cacheField name="Факультет/отделение" numFmtId="0">
      <sharedItems/>
    </cacheField>
    <cacheField name="Форма обучения" numFmtId="0">
      <sharedItems count="3">
        <s v="дневная"/>
        <s v="заочная"/>
        <s v="дистанционная"/>
      </sharedItems>
    </cacheField>
    <cacheField name="Вид обучения" numFmtId="0">
      <sharedItems count="2">
        <s v="Платная"/>
        <s v="Бюджетная"/>
      </sharedItems>
    </cacheField>
    <cacheField name="Профиль специальности" numFmtId="0">
      <sharedItems/>
    </cacheField>
    <cacheField name="Направление специальности" numFmtId="0">
      <sharedItems/>
    </cacheField>
    <cacheField name="Степень образования" numFmtId="0">
      <sharedItems containsBlank="1"/>
    </cacheField>
    <cacheField name="Уровень образования" numFmtId="0">
      <sharedItems containsBlank="1"/>
    </cacheField>
    <cacheField name="Специальность" numFmtId="0">
      <sharedItems count="34">
        <s v="Практическая психология"/>
        <s v="Промышленное и гражданское строительство"/>
        <s v="Физическая культура"/>
        <s v="Оборудование и технологии высокоэффективных процессов обработки материалов"/>
        <s v="Биоэкология"/>
        <s v=" Прикладная математика (научно-производственная деятельность)"/>
        <s v="Экономика и управление на предприятии"/>
        <s v=" Техническая эксплуатация автомобилей (автотранспорт общего и личного пользования)"/>
        <s v="Финансы и кредит"/>
        <s v="Правоведение"/>
        <s v="Информация и коммуникация"/>
        <s v="Психология"/>
        <s v="Романо-германская филология"/>
        <s v="Электронный маркетинг"/>
        <s v="Дошкольное образование"/>
        <s v="Физическая подготовка военнослужащих"/>
        <s v="Программное обеспечение информационных технологий"/>
        <s v="Социология"/>
        <s v=" Компьютерная безопасность (математические методы и программные системы)"/>
        <s v=" Лингвистическое обеспечение межкультурных коммуникаций (внешнеэкономические связи)"/>
        <s v=" Математика (научно-педагогическая деятельность)"/>
        <s v="Мировая экономика"/>
        <s v="Строительство зданий и сооружений"/>
        <s v="Социальная и психолого-педагогическая помощь"/>
        <s v=" Биология (биотехнология)"/>
        <s v="Международное право"/>
        <s v=" Лингвистическое обеспечение межкультурных коммуникаций (международный туризм)"/>
        <s v="Компьютерная физика"/>
        <s v="Логопедия"/>
        <s v="Промышленные роботы и робототехнические комплексы"/>
        <s v=" Современные иностранные языки (преподавание)"/>
        <s v="Музыкальное искусство и мировая художественная культура"/>
        <s v=" Дизайн (костюма и тканей)"/>
        <s v="Экономическое право"/>
      </sharedItems>
    </cacheField>
    <cacheField name="Полная/Сокращенная" numFmtId="0">
      <sharedItems/>
    </cacheField>
    <cacheField name="Специализация" numFmtId="0">
      <sharedItems containsBlank="1"/>
    </cacheField>
    <cacheField name="Код специальности" numFmtId="0">
      <sharedItems/>
    </cacheField>
    <cacheField name="Курс" numFmtId="0">
      <sharedItems containsSemiMixedTypes="0" containsString="0" containsNumber="1" containsInteger="1" minValue="1" maxValue="5" count="5">
        <n v="3"/>
        <n v="4"/>
        <n v="2"/>
        <n v="1"/>
        <n v="5"/>
      </sharedItems>
    </cacheField>
    <cacheField name="Группа (полное название)" numFmtId="0">
      <sharedItems/>
    </cacheField>
    <cacheField name="Конкурс поступления" numFmtId="0">
      <sharedItems/>
    </cacheField>
    <cacheField name="Номер зачетки" numFmtId="0">
      <sharedItems/>
    </cacheField>
    <cacheField name="Срок обучения" numFmtId="0">
      <sharedItems containsSemiMixedTypes="0" containsString="0" containsNumber="1" minValue="3.5" maxValue="5"/>
    </cacheField>
    <cacheField name="Состояние обучающегося" numFmtId="0">
      <sharedItems/>
    </cacheField>
    <cacheField name="Дата окончания (общая для потока)" numFmtId="14">
      <sharedItems containsSemiMixedTypes="0" containsNonDate="0" containsDate="1" containsString="0" minDate="2024-06-30T00:00:00" maxDate="2028-07-01T00:00:00"/>
    </cacheField>
    <cacheField name="Год поступления" numFmtId="0">
      <sharedItems containsString="0" containsBlank="1" containsNumber="1" containsInteger="1" minValue="2011" maxValue="2022"/>
    </cacheField>
    <cacheField name="Вид действия" numFmtId="0">
      <sharedItems count="2">
        <s v="Перевести"/>
        <s v="Восстановить"/>
      </sharedItems>
    </cacheField>
    <cacheField name="Дополнение" numFmtId="0">
      <sharedItems count="17">
        <s v="на 3 курс                                                                                                                                                                                                                                                     "/>
        <s v="на 4 курс                                                                                                                                                                                                                                                     "/>
        <s v="на другую форму получения образования                                                                                                                                                                                                                         "/>
        <s v="на 2 курс                                                                                                                                                                                                                                                     "/>
        <s v="на 4 курс на другую форму получения образования                                                                                                                                                                                                               "/>
        <s v="на 3 курс на другую специальность                                                                                                                                                                                                                             "/>
        <s v="на другую специальность                                                                                                                                                                                                                                       "/>
        <s v="на платную форму получения образования на другую специальность                                                                                                                                                                                                "/>
        <s v="на 1 курс                                                                                                                                                                                                                                                     "/>
        <s v="на бюджет                                                                                                                                                                                                                                                     "/>
        <s v="на 2 курс условно                                                                                                                                                                                                                                             "/>
        <s v="на другую форму получения образования на другую специальность                                                                                                                                                                                                 "/>
        <s v="на 4 курс условно                                                                                                                                                                                                                                             "/>
        <s v="на 3 курс условно                                                                                                                                                                                                                                             "/>
        <s v="на 4 курс на другую форму получения образования на платную форму                                                                                                                                                                                              "/>
        <s v="на 2 курс на другую специальность                                                                                                                                                                                                                             "/>
        <s v="на 5 курс                                                                                                                                                                                                                                                     "/>
      </sharedItems>
    </cacheField>
    <cacheField name="№ приказа" numFmtId="0">
      <sharedItems/>
    </cacheField>
    <cacheField name="Дата приказа" numFmtId="14">
      <sharedItems containsSemiMixedTypes="0" containsNonDate="0" containsDate="1" containsString="0" minDate="2023-08-01T00:00:00" maxDate="2023-10-1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s v="АБДУГАФФОРОВ АБДУЛАЗИЗ БАХРОМ УГЛИ"/>
    <s v="Узбекистан"/>
    <s v="М"/>
    <d v="2000-05-19T00:00:00"/>
    <n v="23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3 "/>
    <n v="4"/>
    <s v="Учится"/>
    <d v="2025-06-30T00:00:00"/>
    <n v="2021"/>
    <x v="0"/>
    <x v="0"/>
    <s v="расп. Л-15"/>
    <d v="2023-08-23T00:00:00"/>
  </r>
  <r>
    <s v="АБЛОЖЕВИЧ ДИАНА ВИТАЛЬЕВНА"/>
    <s v="Беларусь"/>
    <s v="Ж"/>
    <d v="1999-06-10T00:00:00"/>
    <n v="24"/>
    <x v="0"/>
    <s v="Инженерно-строительный факультет"/>
    <x v="1"/>
    <x v="0"/>
    <s v="J - Архитектура и строительство                                                 "/>
    <s v="073 Архитектура и строительство"/>
    <m/>
    <m/>
    <x v="1"/>
    <s v="сокращенный срок"/>
    <m/>
    <s v="1-70 02 01"/>
    <x v="1"/>
    <s v="СЗС-ПГС-20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8-1207 "/>
    <n v="4.5"/>
    <s v="Учится"/>
    <d v="2025-01-31T00:00:00"/>
    <n v="2018"/>
    <x v="1"/>
    <x v="1"/>
    <s v="264-лс``С``пл"/>
    <d v="2023-10-06T00:00:00"/>
  </r>
  <r>
    <s v="АБРАМОВИЧ УЛЬЯНА ИВАНОВНА"/>
    <s v="Беларусь"/>
    <s v="Ж"/>
    <d v="2003-11-14T00:00:00"/>
    <n v="19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Тренерская работа по виду спорта (легкая атлетика, спортивные игры)"/>
    <s v="1-03 02 01"/>
    <x v="0"/>
    <s v="СЗП-ФК-21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461 "/>
    <n v="5"/>
    <s v="Учится"/>
    <d v="2026-06-30T00:00:00"/>
    <n v="2021"/>
    <x v="0"/>
    <x v="2"/>
    <s v="205-лс``С``пл"/>
    <d v="2023-08-31T00:00:00"/>
  </r>
  <r>
    <s v="АДАМЯН НАРЕК ГРИГОРОВИЧ"/>
    <s v="Беларусь"/>
    <s v="М"/>
    <d v="1999-05-20T00:00:00"/>
    <n v="24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Тренерская работа по виду спорта (легкая атлетика, спортивные игры)"/>
    <s v="1-03 02 01"/>
    <x v="0"/>
    <s v="СЗП-ФК-211                                                                                                                                                                                                                                                    "/>
    <s v="ІІ высшее (последовательное)"/>
    <s v="2022-2215 "/>
    <n v="5"/>
    <s v="Учится"/>
    <d v="2026-06-30T00:00:00"/>
    <n v="2022"/>
    <x v="0"/>
    <x v="2"/>
    <s v="205-лс``С``пл"/>
    <d v="2023-08-31T00:00:00"/>
  </r>
  <r>
    <s v="АКБАРОВА МАРХАБО НУРМУХАМАТОВНА"/>
    <s v="Узбекистан"/>
    <s v="Ж"/>
    <d v="1985-06-14T00:00:00"/>
    <n v="38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05 "/>
    <n v="4"/>
    <s v="Учится"/>
    <d v="2026-06-30T00:00:00"/>
    <n v="2022"/>
    <x v="0"/>
    <x v="3"/>
    <s v="расп.Л-16"/>
    <d v="2023-09-07T00:00:00"/>
  </r>
  <r>
    <s v="АНАЦКО АРСЕНИЙ НИКОЛАЕВИЧ"/>
    <s v="Беларусь"/>
    <s v="М"/>
    <d v="2004-07-05T00:00:00"/>
    <n v="19"/>
    <x v="0"/>
    <s v="Факультет инновационных технологий машиностроения"/>
    <x v="0"/>
    <x v="0"/>
    <s v="I - Техника и технологии                                                        "/>
    <s v="071 Инженерия и инженерное дело"/>
    <m/>
    <m/>
    <x v="3"/>
    <s v="полный срок     "/>
    <m/>
    <s v="1-36 01 04"/>
    <x v="2"/>
    <s v="СДП-ОТВПОМ-221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3-1126 "/>
    <n v="4"/>
    <s v="Учится"/>
    <d v="2026-06-30T00:00:00"/>
    <m/>
    <x v="1"/>
    <x v="3"/>
    <s v="167-лс ``С`` пл"/>
    <d v="2023-08-01T00:00:00"/>
  </r>
  <r>
    <s v="АНВАРОВ ШУХРАТЖОН КОДИРЖОН УГЛИ"/>
    <s v="Узбекистан"/>
    <s v="М"/>
    <d v="1998-08-15T00:00:00"/>
    <n v="25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71 "/>
    <n v="4"/>
    <s v="Учится"/>
    <d v="2025-06-30T00:00:00"/>
    <n v="2021"/>
    <x v="0"/>
    <x v="0"/>
    <s v="расп. Л-15"/>
    <d v="2023-08-23T00:00:00"/>
  </r>
  <r>
    <s v="АНВАРОВА МОХИНАБОНУ МУХТОР КИЗИ"/>
    <s v="Узбекистан"/>
    <s v="Ж"/>
    <d v="2005-03-10T00:00:00"/>
    <n v="18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07 "/>
    <n v="4"/>
    <s v="Учится"/>
    <d v="2026-06-30T00:00:00"/>
    <n v="2022"/>
    <x v="0"/>
    <x v="3"/>
    <s v="расп.Л-16"/>
    <d v="2023-09-07T00:00:00"/>
  </r>
  <r>
    <s v="АРАЗОВ СЕРДАРДЖАН "/>
    <s v="Туркменистан"/>
    <s v="М"/>
    <d v="2001-04-14T00:00:00"/>
    <n v="22"/>
    <x v="0"/>
    <s v="Факультет биологии и экологии"/>
    <x v="0"/>
    <x v="0"/>
    <s v="H - Экологические науки                                                         "/>
    <s v="052 Окружающая среда"/>
    <m/>
    <m/>
    <x v="4"/>
    <s v="полный срок     "/>
    <m/>
    <s v="1-33 01 01"/>
    <x v="0"/>
    <s v="СДП-БЭ-211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19-3095 "/>
    <n v="4"/>
    <s v="Учится"/>
    <d v="2025-06-30T00:00:00"/>
    <n v="2019"/>
    <x v="1"/>
    <x v="0"/>
    <s v="199-лс``С``пл"/>
    <d v="2023-08-28T00:00:00"/>
  </r>
  <r>
    <s v="АРЗИКУЛОВ АМИР БОТИРОВИЧ"/>
    <s v="Узбекистан"/>
    <s v="М"/>
    <d v="1997-11-16T00:00:00"/>
    <n v="25"/>
    <x v="0"/>
    <s v="Факультет математики и информатики"/>
    <x v="0"/>
    <x v="0"/>
    <s v="G - Естественные науки                                                          "/>
    <s v="053 Физические, математические и химические науки, науки о Земле"/>
    <m/>
    <m/>
    <x v="5"/>
    <s v="полный срок     "/>
    <s v="Математическое моделирование"/>
    <s v="1-31 03 03-01"/>
    <x v="2"/>
    <s v="СДП-ПМ-222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0-2850 "/>
    <n v="4"/>
    <s v="Учится"/>
    <d v="2026-06-30T00:00:00"/>
    <n v="2020"/>
    <x v="1"/>
    <x v="3"/>
    <s v="213-лс``С``пл"/>
    <d v="2023-09-06T00:00:00"/>
  </r>
  <r>
    <s v="АРТАМОНОВА ПОЛИНА МИХАЙЛОВНА"/>
    <s v="Беларусь"/>
    <s v="Ж"/>
    <d v="2003-01-08T00:00:00"/>
    <n v="20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Физкультурно-оздоровительная и туристско-рекреационная деятельность"/>
    <s v="1-03 02 01"/>
    <x v="1"/>
    <s v="СЗП-ФК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428 "/>
    <n v="5"/>
    <s v="Учится"/>
    <d v="2025-06-30T00:00:00"/>
    <n v="2020"/>
    <x v="0"/>
    <x v="4"/>
    <s v="177-лс``С``пл"/>
    <d v="2023-08-11T00:00:00"/>
  </r>
  <r>
    <s v="БАБАЕВ ЭМИЛЬ ЯКУБОВИЧ"/>
    <s v="Беларусь"/>
    <s v="М"/>
    <d v="2002-05-30T00:00:00"/>
    <n v="21"/>
    <x v="0"/>
    <s v="Факультет экономики и управления"/>
    <x v="0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6"/>
    <s v="полный срок     "/>
    <m/>
    <s v="1-25 01 07"/>
    <x v="2"/>
    <s v="СДП-ЭУП-22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434 "/>
    <n v="4"/>
    <s v="Учится"/>
    <d v="2026-06-30T00:00:00"/>
    <n v="2020"/>
    <x v="1"/>
    <x v="3"/>
    <s v="205-лс``С``пл"/>
    <d v="2023-08-31T00:00:00"/>
  </r>
  <r>
    <s v="БЕЛОБЛОЦКИЙ ЕГОР ВЛАДИМИРОВИЧ"/>
    <s v="Беларусь"/>
    <s v="М"/>
    <d v="2002-07-04T00:00:00"/>
    <n v="21"/>
    <x v="0"/>
    <s v="Факультет инновационных технологий машиностроения"/>
    <x v="0"/>
    <x v="0"/>
    <s v="I - Техника и технологии                                                        "/>
    <s v="071 Инженерия и инженерное дело"/>
    <m/>
    <m/>
    <x v="7"/>
    <s v="полный срок     "/>
    <m/>
    <s v="1-37 01 06-01"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1121 "/>
    <n v="4"/>
    <s v="Учится"/>
    <d v="2025-06-30T00:00:00"/>
    <n v="2019"/>
    <x v="0"/>
    <x v="5"/>
    <s v="205-лс``С``пл"/>
    <d v="2023-08-31T00:00:00"/>
  </r>
  <r>
    <s v="БЕЛОУСОВА АЛЕКСАНДРА АНАТОЛЬЕВНА"/>
    <s v="Беларусь"/>
    <s v="Ж"/>
    <d v="2005-07-21T00:00:00"/>
    <n v="18"/>
    <x v="0"/>
    <s v="Инженерно-строительный факультет"/>
    <x v="0"/>
    <x v="1"/>
    <s v="J - Архитектура и строительство                                                 "/>
    <s v="073 Архитектура и строительство"/>
    <m/>
    <m/>
    <x v="1"/>
    <s v="полный срок     "/>
    <m/>
    <s v="1-70 02 01"/>
    <x v="2"/>
    <s v="СДП-ПГС-22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351  "/>
    <n v="4"/>
    <s v="Учится"/>
    <d v="2026-06-30T00:00:00"/>
    <n v="2022"/>
    <x v="0"/>
    <x v="6"/>
    <s v="191-лс``С``"/>
    <d v="2023-08-31T00:00:00"/>
  </r>
  <r>
    <s v="БИТЮК РОМАН НИКОЛАЕВИЧ"/>
    <s v="Беларусь"/>
    <s v="М"/>
    <d v="1990-10-10T00:00:00"/>
    <n v="33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m/>
    <s v="1-03 02 01"/>
    <x v="2"/>
    <s v="СЗП-ФК-22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202 "/>
    <n v="5"/>
    <s v="Учится"/>
    <d v="2027-06-30T00:00:00"/>
    <n v="2021"/>
    <x v="1"/>
    <x v="3"/>
    <s v="221-лс``С``пл"/>
    <d v="2023-09-11T00:00:00"/>
  </r>
  <r>
    <s v="БОГАЕВ АРТУР СЕРГЕЕВИЧ"/>
    <s v="Беларусь"/>
    <s v="М"/>
    <d v="2004-09-24T00:00:00"/>
    <n v="19"/>
    <x v="0"/>
    <s v="Факультет экономики и управления"/>
    <x v="0"/>
    <x v="0"/>
    <s v="E - Коммуникации.Право.Экономика.Управление.Экономика и организация производства"/>
    <s v="041 Бизнес и управление"/>
    <m/>
    <m/>
    <x v="8"/>
    <s v="полный срок     "/>
    <m/>
    <s v="1-25 01 04"/>
    <x v="2"/>
    <s v="СДП-ФИК-221                                                                                                                                                                                                                                                   "/>
    <s v="без испытаний  "/>
    <s v="2022-365  "/>
    <n v="4"/>
    <s v="Учится"/>
    <d v="2026-06-30T00:00:00"/>
    <n v="2022"/>
    <x v="0"/>
    <x v="7"/>
    <s v="169-лс``C``пл."/>
    <d v="2023-08-03T00:00:00"/>
  </r>
  <r>
    <s v="БОГДАНОВА АНАСТАСИЯ МАКСИМОВНА"/>
    <s v="Беларусь"/>
    <s v="Ж"/>
    <d v="2003-02-21T00:00:00"/>
    <n v="20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m/>
    <s v="1-03 02 01"/>
    <x v="2"/>
    <s v="СЗП-ФК-221                                                                                                                                                                                                                                                    "/>
    <s v="из др.вуза(ком)"/>
    <s v="2023-2622 "/>
    <n v="5"/>
    <s v="Учится"/>
    <d v="2027-06-30T00:00:00"/>
    <m/>
    <x v="0"/>
    <x v="2"/>
    <s v="205-лс``С``пл"/>
    <d v="2023-08-31T00:00:00"/>
  </r>
  <r>
    <s v="БОНДАРЬ АЛЕКСЕЙ ОЛЕГОВИЧ"/>
    <s v="Беларусь"/>
    <s v="М"/>
    <d v="1998-06-17T00:00:00"/>
    <n v="25"/>
    <x v="0"/>
    <s v="Юридический факультет"/>
    <x v="1"/>
    <x v="0"/>
    <s v="04 Бизнес, управление и право"/>
    <s v="042 Право"/>
    <s v="Бакалавр"/>
    <s v="общее высшее образование"/>
    <x v="9"/>
    <s v="полный срок     "/>
    <m/>
    <s v="6-05-0421-01"/>
    <x v="3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8-537  "/>
    <n v="5"/>
    <s v="Учится"/>
    <d v="2028-06-30T00:00:00"/>
    <n v="2018"/>
    <x v="1"/>
    <x v="8"/>
    <s v="205-лс``С``пл"/>
    <d v="2023-08-31T00:00:00"/>
  </r>
  <r>
    <s v="БУРЛАКОВА КАРИНА НИКОЛАЕВНА"/>
    <s v="Беларусь"/>
    <s v="Ж"/>
    <d v="2002-10-31T00:00:00"/>
    <n v="20"/>
    <x v="0"/>
    <s v="Факультет истории, коммуникации и туризма"/>
    <x v="0"/>
    <x v="1"/>
    <s v="E - Коммуникации.Право.Экономика.Управление.Экономика и организация производства"/>
    <s v="032 Журналистика и информация"/>
    <m/>
    <m/>
    <x v="10"/>
    <s v="полный срок     "/>
    <m/>
    <s v="1-23 01 07"/>
    <x v="1"/>
    <s v="СДП-ИК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493 "/>
    <n v="4"/>
    <s v="Учится"/>
    <d v="2024-06-30T00:00:00"/>
    <n v="2020"/>
    <x v="0"/>
    <x v="9"/>
    <s v="203-лс``С``"/>
    <d v="2023-09-13T00:00:00"/>
  </r>
  <r>
    <s v="ВОРОНЦОВА ВАЛЕРИЯ АНДРЕЕВНА"/>
    <s v="Беларусь"/>
    <s v="Ж"/>
    <d v="2004-08-22T00:00:00"/>
    <n v="19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s v="Социальная психология"/>
    <s v="1-23 01 04"/>
    <x v="0"/>
    <s v="СЗП-ПСИХ-21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566 "/>
    <n v="5"/>
    <s v="Учится"/>
    <d v="2026-06-30T00:00:00"/>
    <n v="2021"/>
    <x v="0"/>
    <x v="2"/>
    <s v="198-лс``С``пл"/>
    <d v="2023-08-28T00:00:00"/>
  </r>
  <r>
    <s v="ГАНИЕВ МУХАММАДЖОН ТОХИРЖОН УГЛИ"/>
    <s v="Узбекистан"/>
    <s v="Ж"/>
    <d v="2003-02-26T00:00:00"/>
    <n v="20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08 "/>
    <n v="4"/>
    <s v="Учится"/>
    <d v="2026-06-30T00:00:00"/>
    <n v="2022"/>
    <x v="0"/>
    <x v="10"/>
    <s v="расп.Л-16"/>
    <d v="2023-09-07T00:00:00"/>
  </r>
  <r>
    <s v="ГАПОНОВА АННА ВАЛЕРЬЕВНА"/>
    <s v="Беларусь"/>
    <s v="Ж"/>
    <d v="1999-12-22T00:00:00"/>
    <n v="23"/>
    <x v="0"/>
    <s v="Факультет экономики и управления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6"/>
    <s v="сокращенный срок"/>
    <m/>
    <s v="1-25 01 07"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2193 "/>
    <n v="4"/>
    <s v="Учится"/>
    <d v="2025-06-30T00:00:00"/>
    <n v="2019"/>
    <x v="1"/>
    <x v="0"/>
    <s v="278-лс``С``пл"/>
    <d v="2023-10-16T00:00:00"/>
  </r>
  <r>
    <s v="ГАСЫМОВА ЭСМИРА РАМИЛЬЕВНА"/>
    <s v="Азербайджанская республика с видом на жительство в РБ"/>
    <s v="Ж"/>
    <d v="2004-03-31T00:00:00"/>
    <n v="19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765 "/>
    <n v="5"/>
    <s v="Учится"/>
    <d v="2027-06-30T00:00:00"/>
    <n v="2021"/>
    <x v="1"/>
    <x v="3"/>
    <s v="211-лс``С``пл"/>
    <d v="2023-09-04T00:00:00"/>
  </r>
  <r>
    <s v="ГЕНЕРАЛОВ ГЕОРГИЙ АНАТОЛЬЕВИЧ"/>
    <s v="Беларусь"/>
    <s v="М"/>
    <d v="2002-03-24T00:00:00"/>
    <n v="21"/>
    <x v="0"/>
    <s v="Филологический факультет"/>
    <x v="0"/>
    <x v="0"/>
    <s v="D - Гуманитарные науки                                                          "/>
    <s v="023 Языки"/>
    <m/>
    <m/>
    <x v="12"/>
    <s v="полный срок     "/>
    <m/>
    <s v="1-21 05 06"/>
    <x v="2"/>
    <s v="СДП-РГФ-222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162 "/>
    <n v="4"/>
    <s v="Учится"/>
    <d v="2026-06-30T00:00:00"/>
    <n v="2022"/>
    <x v="0"/>
    <x v="6"/>
    <s v="191-лс``С``"/>
    <d v="2023-08-31T00:00:00"/>
  </r>
  <r>
    <s v="ГОРБУНОВА ТАТЬЯНА ОЛЕГОВНА"/>
    <s v="Беларусь"/>
    <s v="Ж"/>
    <d v="2002-04-04T00:00:00"/>
    <n v="21"/>
    <x v="0"/>
    <s v="Факультет экономики и управления"/>
    <x v="0"/>
    <x v="1"/>
    <s v="E - Коммуникации.Право.Экономика.Управление.Экономика и организация производства"/>
    <s v="061 Информационные и коммуникационные технологии"/>
    <m/>
    <m/>
    <x v="13"/>
    <s v="полный срок     "/>
    <m/>
    <s v="1-28 01 02"/>
    <x v="1"/>
    <s v="СДП-ЭМ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552 "/>
    <n v="4"/>
    <s v="Учится"/>
    <d v="2024-06-30T00:00:00"/>
    <n v="2022"/>
    <x v="0"/>
    <x v="9"/>
    <s v="203-лс``С``"/>
    <d v="2023-09-13T00:00:00"/>
  </r>
  <r>
    <s v="ГОРОДНИЧАЯ ВАЛЕНТИНА ВЛАДИМИРОВНА"/>
    <s v="Беларусь"/>
    <s v="Ж"/>
    <d v="2002-11-19T00:00:00"/>
    <n v="20"/>
    <x v="0"/>
    <s v="Педагогический факультет"/>
    <x v="2"/>
    <x v="0"/>
    <s v="A - Педагогика                                                                  "/>
    <s v="011 Образование"/>
    <m/>
    <m/>
    <x v="14"/>
    <s v="сокращенный срок"/>
    <m/>
    <s v="1-01 01 01"/>
    <x v="0"/>
    <s v="СИС-ДО-2110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709 "/>
    <n v="3.5"/>
    <s v="Учится"/>
    <d v="2025-01-31T00:00:00"/>
    <n v="2021"/>
    <x v="1"/>
    <x v="0"/>
    <s v="226-лс``С``пл"/>
    <d v="2023-09-14T00:00:00"/>
  </r>
  <r>
    <s v="ГУРСКИЙ ДМИТРИЙ ВАЛЕРЬЕВИЧ"/>
    <s v="Беларусь"/>
    <s v="М"/>
    <d v="2005-03-14T00:00:00"/>
    <n v="18"/>
    <x v="0"/>
    <s v="Военный факультет"/>
    <x v="0"/>
    <x v="1"/>
    <s v="N - Физическая культура. Туризм и гостеприимство                                "/>
    <s v="101 Сфера услуг"/>
    <m/>
    <m/>
    <x v="15"/>
    <s v="полный срок     "/>
    <m/>
    <s v="1-88 01 04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2627 "/>
    <n v="4"/>
    <s v="Учится"/>
    <d v="2026-06-30T00:00:00"/>
    <n v="2022"/>
    <x v="0"/>
    <x v="6"/>
    <s v="237-лс``С``"/>
    <d v="2023-10-16T00:00:00"/>
  </r>
  <r>
    <s v="ДАНАТАРОВ ОРАЗГЕЛДИ "/>
    <s v="Туркменистан"/>
    <s v="М"/>
    <d v="2000-05-09T00:00:00"/>
    <n v="23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1"/>
    <s v="СДП-ПР-201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419 "/>
    <n v="4"/>
    <s v="Учится"/>
    <d v="2024-06-30T00:00:00"/>
    <m/>
    <x v="1"/>
    <x v="1"/>
    <s v="223-лс``С``пл"/>
    <d v="2023-09-12T00:00:00"/>
  </r>
  <r>
    <s v="ДЕНИС МАКСИМ ВАСИЛЬЕВИЧ"/>
    <s v="Беларусь"/>
    <s v="М"/>
    <d v="2005-01-14T00:00:00"/>
    <n v="18"/>
    <x v="0"/>
    <s v="Факультет математики и информатики"/>
    <x v="0"/>
    <x v="0"/>
    <s v="I - Техника и технологии                                                        "/>
    <s v="061 Информационные и коммуникационные технологии"/>
    <m/>
    <m/>
    <x v="16"/>
    <s v="полный срок     "/>
    <s v="Веб-технологии и программное обеспечение мобильных систем"/>
    <s v="1-40 01 01"/>
    <x v="2"/>
    <s v="СДП-ПОИТ-22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668 "/>
    <n v="4"/>
    <s v="Учится"/>
    <d v="2026-06-30T00:00:00"/>
    <n v="2022"/>
    <x v="0"/>
    <x v="6"/>
    <s v="205-лс``С``пл"/>
    <d v="2023-08-31T00:00:00"/>
  </r>
  <r>
    <s v="ДЕЦУК ЮЛИЯ СЕРГЕЕВНА"/>
    <s v="Беларусь"/>
    <s v="Ж"/>
    <d v="2002-11-03T00:00:00"/>
    <n v="20"/>
    <x v="0"/>
    <s v="Факультет истории, коммуникации и туризма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17"/>
    <s v="полный срок     "/>
    <s v="Социология образования, науки и культуры"/>
    <s v="1-23 01 05"/>
    <x v="1"/>
    <s v="СДП-СОЦ-20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606 "/>
    <n v="4"/>
    <s v="Учится"/>
    <d v="2024-06-30T00:00:00"/>
    <n v="2020"/>
    <x v="0"/>
    <x v="9"/>
    <s v="203-лс``С``"/>
    <d v="2023-09-13T00:00:00"/>
  </r>
  <r>
    <s v="ДИРША ВАДИМ СЕРГЕЕВИЧ"/>
    <s v="Беларусь"/>
    <s v="М"/>
    <d v="1993-07-24T00:00:00"/>
    <n v="30"/>
    <x v="0"/>
    <s v="Факультет математики и информатики"/>
    <x v="0"/>
    <x v="0"/>
    <s v="P - Службы безопасности                                                         "/>
    <s v="053 Физические, математические и химические науки, науки о Земле"/>
    <m/>
    <m/>
    <x v="18"/>
    <s v="полный срок     "/>
    <s v="Защищенные информационные системы"/>
    <s v="1-98 01 01-01"/>
    <x v="1"/>
    <s v="СДП-КБ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4-437  "/>
    <n v="4"/>
    <s v="Учится"/>
    <d v="2024-06-30T00:00:00"/>
    <n v="2014"/>
    <x v="1"/>
    <x v="1"/>
    <s v="194-лс``С``пл"/>
    <d v="2023-08-25T00:00:00"/>
  </r>
  <r>
    <s v="ЖАЛОЛДДИНОВ ЖАХОНГИР АБДУСАТТОР"/>
    <s v="Узбекистан"/>
    <s v="М"/>
    <d v="2002-06-05T00:00:00"/>
    <n v="21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4 "/>
    <n v="4"/>
    <s v="Учится"/>
    <d v="2025-06-30T00:00:00"/>
    <n v="2021"/>
    <x v="0"/>
    <x v="0"/>
    <s v="расп. Л-15"/>
    <d v="2023-08-23T00:00:00"/>
  </r>
  <r>
    <s v="ЗАЛЕВСКИЙ ЕВГЕНИЙ СЕРГЕЕВИЧ"/>
    <s v="Беларусь"/>
    <s v="М"/>
    <d v="1994-08-08T00:00:00"/>
    <n v="29"/>
    <x v="0"/>
    <s v="Факультет инновационных технологий машиностроения"/>
    <x v="1"/>
    <x v="0"/>
    <s v="I - Техника и технологии                                                        "/>
    <s v="071 Инженерия и инженерное дело"/>
    <m/>
    <m/>
    <x v="3"/>
    <s v="сокращенный срок"/>
    <m/>
    <s v="1-36 01 04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86 "/>
    <n v="4"/>
    <s v="Учится"/>
    <d v="2026-06-30T00:00:00"/>
    <m/>
    <x v="1"/>
    <x v="3"/>
    <s v="205-лс``С``пл"/>
    <d v="2023-08-31T00:00:00"/>
  </r>
  <r>
    <s v="ИБРАГИМОВ ДИЛЁРБЕК ДИЛШОД УГЛИ"/>
    <s v="Узбекистан"/>
    <s v="М"/>
    <d v="1996-03-16T00:00:00"/>
    <n v="27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6 "/>
    <n v="4"/>
    <s v="Учится"/>
    <d v="2025-06-30T00:00:00"/>
    <n v="2021"/>
    <x v="0"/>
    <x v="0"/>
    <s v="расп. Л-15"/>
    <d v="2023-08-23T00:00:00"/>
  </r>
  <r>
    <s v="ИГУМНОВА МАРИЯ НИКОЛАЕВНА"/>
    <s v="Беларусь"/>
    <s v="Ж"/>
    <d v="2003-11-24T00:00:00"/>
    <n v="19"/>
    <x v="0"/>
    <s v="Юридический факультет"/>
    <x v="2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2"/>
    <s v="СИП-ПР-22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679 "/>
    <n v="5"/>
    <s v="Учится"/>
    <d v="2027-06-30T00:00:00"/>
    <n v="2021"/>
    <x v="1"/>
    <x v="3"/>
    <s v="189-лс``С``пл"/>
    <d v="2023-08-22T00:00:00"/>
  </r>
  <r>
    <s v="ИМОМАЛИЕВА ЛАЗИЗАХОН БАХРОМАЛИ КИЗИ"/>
    <s v="Узбекистан"/>
    <s v="Ж"/>
    <d v="2002-07-17T00:00:00"/>
    <n v="21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5 "/>
    <n v="4"/>
    <s v="Учится"/>
    <d v="2025-06-30T00:00:00"/>
    <n v="2021"/>
    <x v="0"/>
    <x v="0"/>
    <s v="расп. Л-15"/>
    <d v="2023-08-23T00:00:00"/>
  </r>
  <r>
    <s v="ЙУЛЧИКУЗИЕВА ГУЛРАБО ИЛХОМЖОН КИЗИ"/>
    <s v="Узбекистан"/>
    <s v="Ж"/>
    <d v="2004-04-19T00:00:00"/>
    <n v="19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09 "/>
    <n v="4"/>
    <s v="Учится"/>
    <d v="2026-06-30T00:00:00"/>
    <n v="2022"/>
    <x v="0"/>
    <x v="3"/>
    <s v="расп.Л-16"/>
    <d v="2023-09-07T00:00:00"/>
  </r>
  <r>
    <s v="КАРЕВ АЛЕКСАНДР ВАЛЕРЬЕВИЧ"/>
    <s v="Беларусь"/>
    <s v="М"/>
    <d v="1988-05-18T00:00:00"/>
    <n v="35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s v="Информационное право"/>
    <s v="1-24 01 02"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1-1853 "/>
    <n v="5"/>
    <s v="Учится"/>
    <d v="2025-06-30T00:00:00"/>
    <n v="2011"/>
    <x v="1"/>
    <x v="1"/>
    <s v="205-лс``С``пл"/>
    <d v="2023-08-31T00:00:00"/>
  </r>
  <r>
    <s v="КАРНАЧ КСЕНИЯ ФЁДОРОВНА"/>
    <s v="Беларусь"/>
    <s v="Ж"/>
    <d v="2005-02-10T00:00:00"/>
    <n v="18"/>
    <x v="0"/>
    <s v="Факультет истории, коммуникации и туризма"/>
    <x v="0"/>
    <x v="0"/>
    <s v="E - Коммуникации.Право.Экономика.Управление.Экономика и организация производства"/>
    <s v="023 Языки"/>
    <m/>
    <m/>
    <x v="19"/>
    <s v="полный срок     "/>
    <s v="Коммуникативные технологии в бизнесе"/>
    <s v="1-23 01 02-05"/>
    <x v="2"/>
    <s v="СДП-ЛОМК-222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731 "/>
    <n v="4.5"/>
    <s v="Учится"/>
    <d v="2027-01-31T00:00:00"/>
    <n v="2022"/>
    <x v="0"/>
    <x v="6"/>
    <s v="205-лс``С``пл"/>
    <d v="2023-08-31T00:00:00"/>
  </r>
  <r>
    <s v="КОДИРОВ НОДИРБЕК ФАХРИДДИН УГЛИ"/>
    <s v="Узбекистан"/>
    <s v="Ж"/>
    <d v="2004-06-28T00:00:00"/>
    <n v="19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0 "/>
    <n v="4"/>
    <s v="Учится"/>
    <d v="2026-06-30T00:00:00"/>
    <n v="2022"/>
    <x v="0"/>
    <x v="3"/>
    <s v="расп.Л-16"/>
    <d v="2023-09-07T00:00:00"/>
  </r>
  <r>
    <s v="КОРНЕЕВА ЮЛИЯ НИКОЛАЕВНА"/>
    <s v="Беларусь"/>
    <s v="Ж"/>
    <d v="2002-10-21T00:00:00"/>
    <n v="20"/>
    <x v="0"/>
    <s v="Факультет математики и информатики"/>
    <x v="0"/>
    <x v="1"/>
    <s v="G - Естественные науки                                                          "/>
    <s v="053 Физические, математические и химические науки, науки о Земле"/>
    <m/>
    <m/>
    <x v="20"/>
    <s v="полный срок     "/>
    <s v="Дифференциальные уравнения"/>
    <s v="1-31 03 01-02"/>
    <x v="1"/>
    <s v="СДП-МАТ-201                                                                                                                                                                                                                                                   "/>
    <s v="без испытаний  "/>
    <s v="2020-611  "/>
    <n v="4"/>
    <s v="Учится"/>
    <d v="2024-06-30T00:00:00"/>
    <n v="2020"/>
    <x v="1"/>
    <x v="1"/>
    <s v="185-лс``С``"/>
    <d v="2023-08-25T00:00:00"/>
  </r>
  <r>
    <s v="КОСЕНКО ДАРЬЯ ЮРЬЕВНА"/>
    <s v="Беларусь"/>
    <s v="Ж"/>
    <d v="2003-08-22T00:00:00"/>
    <n v="20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s v="Языкознание (АН/АФ)"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756 "/>
    <n v="5"/>
    <s v="Учится"/>
    <d v="2027-06-30T00:00:00"/>
    <n v="2021"/>
    <x v="0"/>
    <x v="11"/>
    <s v="205-лс``С``пл"/>
    <d v="2023-08-31T00:00:00"/>
  </r>
  <r>
    <s v="КОСТЮЧИК ВИКТОРИЯ НИКОЛАЕВНА"/>
    <s v="Беларусь"/>
    <s v="Ж"/>
    <d v="2002-04-10T00:00:00"/>
    <n v="21"/>
    <x v="0"/>
    <s v="Факультет психологии"/>
    <x v="1"/>
    <x v="0"/>
    <s v="A - Педагогика                                                                  "/>
    <s v="011 Образование"/>
    <m/>
    <m/>
    <x v="0"/>
    <s v="полный срок     "/>
    <m/>
    <s v="1-03 04 03"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2343 "/>
    <n v="5"/>
    <s v="Учится"/>
    <d v="2025-06-30T00:00:00"/>
    <n v="2020"/>
    <x v="0"/>
    <x v="2"/>
    <s v="205-лс``С``пл"/>
    <d v="2023-08-31T00:00:00"/>
  </r>
  <r>
    <s v="КУЛДАШЕВА КАМОЛА АХМАДАЛИЕВНА"/>
    <s v="Узбекистан"/>
    <s v="Ж"/>
    <d v="1989-07-26T00:00:00"/>
    <n v="34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2 "/>
    <n v="4"/>
    <s v="Учится"/>
    <d v="2026-06-30T00:00:00"/>
    <n v="2022"/>
    <x v="0"/>
    <x v="3"/>
    <s v="расп.Л-16"/>
    <d v="2023-09-07T00:00:00"/>
  </r>
  <r>
    <s v="КУПРИЯНОВА АНАСТАСИЯ АНДРЕЕВНА"/>
    <s v="Российская Федерация с видом на жительство в РБ"/>
    <s v="Ж"/>
    <d v="2004-07-17T00:00:00"/>
    <n v="19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819 "/>
    <n v="5"/>
    <s v="Учится"/>
    <d v="2027-06-30T00:00:00"/>
    <n v="2022"/>
    <x v="0"/>
    <x v="2"/>
    <s v="205-лс``С``пл"/>
    <d v="2023-08-31T00:00:00"/>
  </r>
  <r>
    <s v="ЛАПИЦКАЯ КРИСТИНА ВАЛЕРЬЕВНА"/>
    <s v="Беларусь"/>
    <s v="Ж"/>
    <d v="2003-04-08T00:00:00"/>
    <n v="20"/>
    <x v="0"/>
    <s v="Факультет экономики и управления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21"/>
    <s v="полный срок     "/>
    <s v="Управление внешнеэкономической деятельностью"/>
    <s v="1-25 01 03"/>
    <x v="1"/>
    <s v="СДП-МЭ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216 "/>
    <n v="4"/>
    <s v="Учится"/>
    <d v="2024-06-30T00:00:00"/>
    <n v="2020"/>
    <x v="0"/>
    <x v="12"/>
    <s v="расп. 17"/>
    <d v="2023-09-06T00:00:00"/>
  </r>
  <r>
    <s v="ЛЕВИЦКАЯ АНАСТАСИЯ ЮРЬЕВНА"/>
    <s v="Беларусь"/>
    <s v="Ж"/>
    <d v="2001-07-03T00:00:00"/>
    <n v="22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87 "/>
    <n v="5"/>
    <s v="Учится"/>
    <d v="2027-06-30T00:00:00"/>
    <m/>
    <x v="1"/>
    <x v="3"/>
    <s v="205-лс``С``пл"/>
    <d v="2023-08-31T00:00:00"/>
  </r>
  <r>
    <s v="ЛЕШЕНОК ИЛЬЯ СЕРГЕЕВИЧ"/>
    <s v="Беларусь"/>
    <s v="М"/>
    <d v="2002-04-16T00:00:00"/>
    <n v="21"/>
    <x v="0"/>
    <s v="Инженерно-строительный факультет"/>
    <x v="1"/>
    <x v="0"/>
    <s v="07 Инженерные, обрабатывающие и строительные отрасли"/>
    <s v="073 Архитектура и строительство"/>
    <s v="Магистр"/>
    <s v="специальное высшее образование"/>
    <x v="22"/>
    <s v="сокращенный срок"/>
    <m/>
    <s v="7-07-0732-01"/>
    <x v="3"/>
    <s v="СЗС-СЗС-232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360 "/>
    <n v="5"/>
    <s v="Учится"/>
    <d v="2028-06-30T00:00:00"/>
    <n v="2021"/>
    <x v="0"/>
    <x v="6"/>
    <s v="198-лс``С``пл"/>
    <d v="2023-08-28T00:00:00"/>
  </r>
  <r>
    <s v="ЛИ ЦЗЯЦЗЮНЬ "/>
    <s v="Китайская Народная Республика"/>
    <s v="М"/>
    <d v="2002-11-20T00:00:00"/>
    <n v="20"/>
    <x v="0"/>
    <s v="Факультет физической культуры"/>
    <x v="0"/>
    <x v="0"/>
    <s v="A - Педагогика                                                                  "/>
    <s v="011 Образование"/>
    <m/>
    <m/>
    <x v="2"/>
    <s v="полный срок     "/>
    <s v="Тренерская работа по виду спорта (легкая атлетика, спортивные игры)"/>
    <s v="1-03 02 01"/>
    <x v="1"/>
    <s v="СДП-ФК-202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0-2685 "/>
    <n v="4"/>
    <s v="Учится"/>
    <d v="2024-06-30T00:00:00"/>
    <n v="2020"/>
    <x v="1"/>
    <x v="1"/>
    <s v="239-лс``С``пл"/>
    <d v="2023-09-21T00:00:00"/>
  </r>
  <r>
    <s v="ЛИПСКАЯ АГАТА ВАЛЕРЬЕВНА"/>
    <s v="Беларусь"/>
    <s v="Ж"/>
    <d v="2004-10-30T00:00:00"/>
    <n v="18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846 "/>
    <n v="5"/>
    <s v="Учится"/>
    <d v="2027-06-30T00:00:00"/>
    <n v="2022"/>
    <x v="0"/>
    <x v="11"/>
    <s v="177-лс``С``пл"/>
    <d v="2023-08-11T00:00:00"/>
  </r>
  <r>
    <s v="МАКАРЕВИЧ ЕГОР ЕВГЕНЬЕВИЧ"/>
    <s v="Беларусь"/>
    <s v="М"/>
    <d v="2003-12-03T00:00:00"/>
    <n v="19"/>
    <x v="0"/>
    <s v="Факультет психологии"/>
    <x v="1"/>
    <x v="0"/>
    <s v="A - Педагогика                                                                  "/>
    <s v="011 Образование"/>
    <m/>
    <m/>
    <x v="0"/>
    <s v="полный срок     "/>
    <s v="Теория функций"/>
    <s v="1-03 04 03"/>
    <x v="2"/>
    <s v="СЗП-ППСИХ-224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604 "/>
    <n v="5"/>
    <s v="Учится"/>
    <d v="2027-06-30T00:00:00"/>
    <n v="2021"/>
    <x v="0"/>
    <x v="11"/>
    <s v="189-лс``С``пл"/>
    <d v="2023-08-22T00:00:00"/>
  </r>
  <r>
    <s v="МАКУЦЕВИЧ УЛЬЯНА ДМИТРИЕВНА"/>
    <s v="Беларусь"/>
    <s v="Ж"/>
    <d v="2005-03-08T00:00:00"/>
    <n v="18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2"/>
    <s v="СДП-ПР-224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2434 "/>
    <n v="4"/>
    <s v="Учится"/>
    <d v="2026-06-30T00:00:00"/>
    <n v="2022"/>
    <x v="0"/>
    <x v="2"/>
    <s v="205-лс``С``пл"/>
    <d v="2023-08-31T00:00:00"/>
  </r>
  <r>
    <s v="МАЛИКОВА САЙЁРАХОН НОДИРЖОН КИЗИ"/>
    <s v="Узбекистан"/>
    <s v="Ж"/>
    <d v="2000-07-20T00:00:00"/>
    <n v="23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2 "/>
    <n v="4"/>
    <s v="Учится"/>
    <d v="2025-06-30T00:00:00"/>
    <n v="2021"/>
    <x v="0"/>
    <x v="13"/>
    <s v="расп. Л-15"/>
    <d v="2023-08-23T00:00:00"/>
  </r>
  <r>
    <s v="МАМОНЧИК ВАЛЕРИЯ ИВАНОВНА"/>
    <s v="Беларусь"/>
    <s v="Ж"/>
    <d v="2003-05-01T00:00:00"/>
    <n v="20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1"/>
    <s v="СЗП-ПР-202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763  "/>
    <n v="5"/>
    <s v="Учится"/>
    <d v="2025-06-30T00:00:00"/>
    <n v="2021"/>
    <x v="0"/>
    <x v="14"/>
    <s v="194-лс``С``пл"/>
    <d v="2023-08-25T00:00:00"/>
  </r>
  <r>
    <s v="МАРТЫНОВСКАЯ АЛИНА ДМИТРИЕВНА"/>
    <s v="Беларусь"/>
    <s v="Ж"/>
    <d v="2005-02-03T00:00:00"/>
    <n v="18"/>
    <x v="0"/>
    <s v="Факультет психологии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s v="Дифференциальные уравнения"/>
    <s v="1-23 01 04"/>
    <x v="2"/>
    <s v="СДП-ПСИХ-221                                                                                                                                                                                                                                                  "/>
    <s v="без испытаний  "/>
    <s v="2022-752  "/>
    <n v="4"/>
    <s v="Учится"/>
    <d v="2026-06-30T00:00:00"/>
    <n v="2022"/>
    <x v="0"/>
    <x v="6"/>
    <s v="187-лс``С``"/>
    <d v="2023-08-28T00:00:00"/>
  </r>
  <r>
    <s v="МАХМУДОВ АБУБАКР РАСУЛ УГЛИ"/>
    <s v="Узбекистан"/>
    <s v="Ж"/>
    <d v="2004-08-12T00:00:00"/>
    <n v="19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3 "/>
    <n v="4"/>
    <s v="Учится"/>
    <d v="2026-06-30T00:00:00"/>
    <n v="2022"/>
    <x v="0"/>
    <x v="10"/>
    <s v="расп.Л-16"/>
    <d v="2023-09-07T00:00:00"/>
  </r>
  <r>
    <s v="МАХМУДОВ АЗИЗХОН МАНСУРЖОН УГЛИ"/>
    <s v="Узбекистан"/>
    <s v="М"/>
    <d v="2003-02-06T00:00:00"/>
    <n v="20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0 "/>
    <n v="4"/>
    <s v="Учится"/>
    <d v="2025-06-30T00:00:00"/>
    <n v="2021"/>
    <x v="0"/>
    <x v="0"/>
    <s v="расп. Л-15"/>
    <d v="2023-08-23T00:00:00"/>
  </r>
  <r>
    <s v="МАШУТО АЛИНА СЕРГЕЕВНА"/>
    <s v="Беларусь"/>
    <s v="Ж"/>
    <d v="2001-10-05T00:00:00"/>
    <n v="22"/>
    <x v="0"/>
    <s v="Факультет психологии"/>
    <x v="1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1-2675 "/>
    <n v="5"/>
    <s v="Учится"/>
    <d v="2026-06-30T00:00:00"/>
    <m/>
    <x v="0"/>
    <x v="2"/>
    <s v="172-лс``С``пл"/>
    <d v="2023-08-09T00:00:00"/>
  </r>
  <r>
    <s v="МЕДВЕДЕВА ОЛЬГА ЮРЬЕВНА"/>
    <s v="Беларусь"/>
    <s v="Ж"/>
    <d v="2000-06-20T00:00:00"/>
    <n v="23"/>
    <x v="0"/>
    <s v="Инженерно-строительный факультет"/>
    <x v="1"/>
    <x v="0"/>
    <s v="J - Архитектура и строительство                                                 "/>
    <s v="073 Архитектура и строительство"/>
    <m/>
    <m/>
    <x v="1"/>
    <s v="сокращенный срок"/>
    <m/>
    <s v="1-70 02 01"/>
    <x v="2"/>
    <s v="СЗС-ПГС-222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535 "/>
    <n v="4.5"/>
    <s v="Учится"/>
    <d v="2027-01-31T00:00:00"/>
    <m/>
    <x v="1"/>
    <x v="3"/>
    <s v="256-лс``С``пл"/>
    <d v="2023-10-03T00:00:00"/>
  </r>
  <r>
    <s v="МИЧУРИНА ЕКАТЕРИНА ОЛЕГОВНА"/>
    <s v="Беларусь"/>
    <s v="Ж"/>
    <d v="2005-02-23T00:00:00"/>
    <n v="18"/>
    <x v="0"/>
    <s v="Педагогический факультет"/>
    <x v="0"/>
    <x v="0"/>
    <s v="A - Педагогика                                                                  "/>
    <s v="011 Образование"/>
    <m/>
    <m/>
    <x v="23"/>
    <s v="полный срок     "/>
    <m/>
    <s v="1-03 04 04"/>
    <x v="2"/>
    <s v="СДП-СиППП-224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73 "/>
    <n v="4"/>
    <s v="Учится"/>
    <d v="2026-06-30T00:00:00"/>
    <m/>
    <x v="1"/>
    <x v="3"/>
    <s v="205-лс``С``пл"/>
    <d v="2023-08-31T00:00:00"/>
  </r>
  <r>
    <s v="МОСКАЛЕНКО ЕЛЕНА ВИКТОРОВНА"/>
    <s v="Беларусь"/>
    <s v="Ж"/>
    <d v="2004-04-17T00:00:00"/>
    <n v="19"/>
    <x v="0"/>
    <s v="Юридический факультет"/>
    <x v="0"/>
    <x v="1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0"/>
    <s v="СДП-ПР-212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877 "/>
    <n v="4"/>
    <s v="Учится"/>
    <d v="2025-06-30T00:00:00"/>
    <n v="2021"/>
    <x v="0"/>
    <x v="9"/>
    <s v="203-лс``С``"/>
    <d v="2023-09-13T00:00:00"/>
  </r>
  <r>
    <s v="МУЛИЦА ЕКАТЕРИНА АНДРЕЕВНА"/>
    <s v="Беларусь"/>
    <s v="Ж"/>
    <d v="2005-01-19T00:00:00"/>
    <n v="18"/>
    <x v="0"/>
    <s v="Факультет биологии и экологии"/>
    <x v="0"/>
    <x v="1"/>
    <s v="G - Естественные науки                                                          "/>
    <s v="051 Биологические и смежные науки"/>
    <m/>
    <m/>
    <x v="24"/>
    <s v="полный срок     "/>
    <m/>
    <s v="1-31 01 01-03"/>
    <x v="2"/>
    <s v="СДП-БИО-22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781  "/>
    <n v="5"/>
    <s v="Учится"/>
    <d v="2027-06-30T00:00:00"/>
    <n v="2022"/>
    <x v="0"/>
    <x v="6"/>
    <s v="182-лс``С``"/>
    <d v="2023-08-21T00:00:00"/>
  </r>
  <r>
    <s v="НАГЕЛЛО ВЛАДИСЛАВ АЛЕКСАНДРОВИЧ"/>
    <s v="Беларусь"/>
    <s v="М"/>
    <d v="2002-02-03T00:00:00"/>
    <n v="21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s v="Европейское право"/>
    <s v="1-24 01 01"/>
    <x v="1"/>
    <s v="СДП-МП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1676 "/>
    <n v="4"/>
    <s v="Учится"/>
    <d v="2024-06-30T00:00:00"/>
    <n v="2019"/>
    <x v="1"/>
    <x v="1"/>
    <s v="198-лс``С``пл"/>
    <d v="2023-08-28T00:00:00"/>
  </r>
  <r>
    <s v="НЕСТЕР ВИОЛЕТТА СТАНИСЛАВОВНА"/>
    <s v="Беларусь"/>
    <s v="Ж"/>
    <d v="2003-08-12T00:00:00"/>
    <n v="20"/>
    <x v="0"/>
    <s v="Факультет психологии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s v="Психология семейных отношений"/>
    <s v="1-23 01 04"/>
    <x v="1"/>
    <s v="СДП-ПСИХ-20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859 "/>
    <n v="4"/>
    <s v="Учится"/>
    <d v="2024-06-30T00:00:00"/>
    <n v="2020"/>
    <x v="0"/>
    <x v="9"/>
    <s v="203-лс``С``"/>
    <d v="2023-09-13T00:00:00"/>
  </r>
  <r>
    <s v="НИКОЛАЕВА ЕЛЕНА АНДРЕЕВНА"/>
    <s v="Беларусь"/>
    <s v="Ж"/>
    <d v="2004-07-05T00:00:00"/>
    <n v="19"/>
    <x v="0"/>
    <s v="Факультет истории, коммуникации и туризма"/>
    <x v="0"/>
    <x v="1"/>
    <s v="E - Коммуникации.Право.Экономика.Управление.Экономика и организация производства"/>
    <s v="023 Языки"/>
    <m/>
    <m/>
    <x v="26"/>
    <s v="полный срок     "/>
    <s v="Экскурсоведение"/>
    <s v="1-23 01 02-02"/>
    <x v="0"/>
    <s v="СДП-ЛОМК-21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890 "/>
    <n v="4.5"/>
    <s v="Учится"/>
    <d v="2026-01-31T00:00:00"/>
    <n v="2021"/>
    <x v="0"/>
    <x v="9"/>
    <s v="203-лс``С``"/>
    <d v="2023-09-13T00:00:00"/>
  </r>
  <r>
    <s v="НИКОЛАЕВА МАРГАРИТА СЕМЁНОВНА"/>
    <s v="Беларусь"/>
    <s v="Ж"/>
    <d v="2003-10-15T00:00:00"/>
    <n v="20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Тренерская работа по виду спорта (легкая атлетика, спортивные игры)"/>
    <s v="1-03 02 01"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290 "/>
    <n v="5"/>
    <s v="Учится"/>
    <d v="2026-06-30T00:00:00"/>
    <n v="2021"/>
    <x v="1"/>
    <x v="0"/>
    <s v="250-лс``С``пл"/>
    <d v="2023-09-29T00:00:00"/>
  </r>
  <r>
    <s v="НОВИЦКИЙ ДЕНИС ВАЛЕРЬЕВИЧ"/>
    <s v="Беларусь"/>
    <s v="М"/>
    <d v="2003-10-14T00:00:00"/>
    <n v="20"/>
    <x v="0"/>
    <s v="Физико-технический факультет"/>
    <x v="0"/>
    <x v="1"/>
    <s v="G - Естественные науки                                                          "/>
    <s v="053 Физические, математические и химические науки, науки о Земле"/>
    <m/>
    <m/>
    <x v="27"/>
    <s v="полный срок     "/>
    <s v="Физическая информатика"/>
    <s v="1-31 04 08"/>
    <x v="2"/>
    <s v="СДП-КФ-221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51 "/>
    <n v="4"/>
    <s v="Учится"/>
    <d v="2026-06-30T00:00:00"/>
    <m/>
    <x v="1"/>
    <x v="3"/>
    <s v="175-лс``С``"/>
    <d v="2023-08-11T00:00:00"/>
  </r>
  <r>
    <s v="ОБИДОВА КИЗЛАРХОН ОРИФЖОН КИЗИ"/>
    <s v="Узбекистан"/>
    <s v="Ж"/>
    <d v="2004-05-31T00:00:00"/>
    <n v="19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4 "/>
    <n v="4"/>
    <s v="Учится"/>
    <d v="2026-06-30T00:00:00"/>
    <n v="2022"/>
    <x v="0"/>
    <x v="3"/>
    <s v="расп.Л-16"/>
    <d v="2023-09-07T00:00:00"/>
  </r>
  <r>
    <s v="ПАВЛОВИЧ МАРГАРИТА КОНСТАНТИНОВНА"/>
    <s v="Беларусь"/>
    <s v="Ж"/>
    <d v="1999-04-22T00:00:00"/>
    <n v="24"/>
    <x v="0"/>
    <s v="Педагогический факультет"/>
    <x v="1"/>
    <x v="0"/>
    <s v="A - Педагогика                                                                  "/>
    <s v="011 Образование"/>
    <m/>
    <m/>
    <x v="28"/>
    <s v="полный срок     "/>
    <m/>
    <s v="1-03 03 01"/>
    <x v="2"/>
    <s v="СЗП-Л-225 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578 "/>
    <n v="5"/>
    <s v="Учится"/>
    <d v="2027-06-30T00:00:00"/>
    <m/>
    <x v="1"/>
    <x v="3"/>
    <s v="264-лс``С``пл"/>
    <d v="2023-10-06T00:00:00"/>
  </r>
  <r>
    <s v="ПАРФЕЕВЕЦ ВЛАДИСЛАВ ВАЛЕРЬЕВИЧ"/>
    <s v="Беларусь"/>
    <s v="М"/>
    <d v="2000-01-31T00:00:00"/>
    <n v="23"/>
    <x v="0"/>
    <s v="Факультет математики и информатики"/>
    <x v="0"/>
    <x v="0"/>
    <s v="P - Службы безопасности                                                         "/>
    <s v="053 Физические, математические и химические науки, науки о Земле"/>
    <m/>
    <m/>
    <x v="18"/>
    <s v="полный срок     "/>
    <s v="Защищенные информационные системы"/>
    <s v="1-98 01 01-01"/>
    <x v="2"/>
    <s v="СДП-КБ-221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63 "/>
    <n v="4"/>
    <s v="Отчислен 07.09.2023"/>
    <d v="2026-06-30T00:00:00"/>
    <m/>
    <x v="1"/>
    <x v="3"/>
    <s v="198-лс``С``пл"/>
    <d v="2023-08-28T00:00:00"/>
  </r>
  <r>
    <s v="ПРОКОПЕНКО МАКСИМ АНДРЕЕВИЧ"/>
    <s v="Беларусь"/>
    <s v="М"/>
    <d v="2004-01-19T00:00:00"/>
    <n v="19"/>
    <x v="0"/>
    <s v="Факультет математики и информатики"/>
    <x v="0"/>
    <x v="0"/>
    <s v="I - Техника и технологии                                                        "/>
    <s v="061 Информационные и коммуникационные технологии"/>
    <m/>
    <m/>
    <x v="16"/>
    <s v="полный срок     "/>
    <s v="Веб-технологии и программное обеспечение мобильных систем"/>
    <s v="1-40 01 01"/>
    <x v="2"/>
    <s v="СДП-ПОИТ-222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1976 "/>
    <n v="4"/>
    <s v="Учится"/>
    <d v="2026-06-30T00:00:00"/>
    <n v="2022"/>
    <x v="0"/>
    <x v="6"/>
    <s v="198-лс``С``пл"/>
    <d v="2023-08-28T00:00:00"/>
  </r>
  <r>
    <s v="РАСУЛХУЖАЕВА МУЯССАРХОН БАХОДИРХОН КИЗИ"/>
    <s v="Узбекистан"/>
    <s v="Ж"/>
    <d v="1999-09-07T00:00:00"/>
    <n v="24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49 "/>
    <n v="4"/>
    <s v="Учится"/>
    <d v="2025-06-30T00:00:00"/>
    <n v="2021"/>
    <x v="0"/>
    <x v="0"/>
    <s v="расп. Л-15"/>
    <d v="2023-08-23T00:00:00"/>
  </r>
  <r>
    <s v="РАХМОНОВА ГАВХАРХОН АБДУЖАЛОЛОВНА"/>
    <s v="Узбекистан"/>
    <s v="Ж"/>
    <d v="1980-11-21T00:00:00"/>
    <n v="42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5 "/>
    <n v="4"/>
    <s v="Учится"/>
    <d v="2026-06-30T00:00:00"/>
    <n v="2022"/>
    <x v="0"/>
    <x v="3"/>
    <s v="расп.Л-16"/>
    <d v="2023-09-07T00:00:00"/>
  </r>
  <r>
    <s v="РЕБИЗОВА ЕКАТЕРИНА ДМИТРИЕВНА"/>
    <s v="Беларусь"/>
    <s v="Ж"/>
    <d v="2002-06-19T00:00:00"/>
    <n v="21"/>
    <x v="0"/>
    <s v="Факультет психологии"/>
    <x v="1"/>
    <x v="0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ЗП-ПСИХ-22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949 "/>
    <n v="5"/>
    <s v="Учится"/>
    <d v="2027-06-30T00:00:00"/>
    <n v="2020"/>
    <x v="1"/>
    <x v="3"/>
    <s v="202-лс``С``пл"/>
    <d v="2023-08-30T00:00:00"/>
  </r>
  <r>
    <s v="РУЛЬКО НАТАЛЬЯ ЯНОВНА"/>
    <s v="Беларусь"/>
    <s v="Ж"/>
    <d v="2001-07-27T00:00:00"/>
    <n v="22"/>
    <x v="0"/>
    <s v="Факультет психологии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11"/>
    <s v="полный срок     "/>
    <m/>
    <s v="1-23 01 04"/>
    <x v="2"/>
    <s v="СДП-ПСИХ-221                                                                                                                                                                                                                                                  "/>
    <s v="вне конкурса   "/>
    <s v="2021-1327 "/>
    <n v="4"/>
    <s v="Учится"/>
    <d v="2026-06-30T00:00:00"/>
    <n v="2021"/>
    <x v="0"/>
    <x v="15"/>
    <s v="187-лс``С``"/>
    <d v="2023-08-28T00:00:00"/>
  </r>
  <r>
    <s v="САХАНЬКО АРИНА АЛЕКСАНДРОВНА"/>
    <s v="Беларусь"/>
    <s v="Ж"/>
    <d v="2004-05-31T00:00:00"/>
    <n v="19"/>
    <x v="0"/>
    <s v="Факультет истории, коммуникации и туризма"/>
    <x v="0"/>
    <x v="1"/>
    <s v="E - Коммуникации.Право.Экономика.Управление.Экономика и организация производства"/>
    <s v="023 Языки"/>
    <m/>
    <m/>
    <x v="26"/>
    <s v="полный срок     "/>
    <s v="Экскурсоведение"/>
    <s v="1-23 01 02-02"/>
    <x v="0"/>
    <s v="СДП-ЛОМК-211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1990 "/>
    <n v="4.5"/>
    <s v="Учится"/>
    <d v="2026-01-31T00:00:00"/>
    <n v="2021"/>
    <x v="0"/>
    <x v="9"/>
    <s v="203-лс``С``"/>
    <d v="2023-09-13T00:00:00"/>
  </r>
  <r>
    <s v="СЕМЕНКОВ НИКИТА АЛЕКСАНДРОВИЧ"/>
    <s v="Беларусь"/>
    <s v="М"/>
    <d v="2003-06-02T00:00:00"/>
    <n v="20"/>
    <x v="0"/>
    <s v="Физико-технический факультет"/>
    <x v="0"/>
    <x v="1"/>
    <s v="I - Техника и технологии                                                        "/>
    <s v="071 Инженерия и инженерное дело"/>
    <m/>
    <m/>
    <x v="29"/>
    <s v="полный срок     "/>
    <s v="Промышленные роботы и робототехнические комплексы в машиностроении"/>
    <s v="1-53 01 06"/>
    <x v="2"/>
    <s v="СДП-ПРиР-ТК-221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895  "/>
    <n v="4"/>
    <s v="Отчислен 09.10.2023"/>
    <d v="2026-06-30T00:00:00"/>
    <n v="2020"/>
    <x v="1"/>
    <x v="3"/>
    <s v="191-лс``С``"/>
    <d v="2023-08-31T00:00:00"/>
  </r>
  <r>
    <s v="СЕМЕНЧУК ИВАН ОЛЕГОВИЧ"/>
    <s v="Беларусь"/>
    <s v="М"/>
    <d v="2001-06-26T00:00:00"/>
    <n v="22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s v="Физкультурно-оздоровительная и туристско-рекреационная деятельность"/>
    <s v="1-03 02 01"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1833 "/>
    <n v="5"/>
    <s v="Учится"/>
    <d v="2025-06-30T00:00:00"/>
    <n v="2019"/>
    <x v="1"/>
    <x v="1"/>
    <s v="256-лс``С``пл"/>
    <d v="2023-10-03T00:00:00"/>
  </r>
  <r>
    <s v="СЕРБИНА МАРГАРИТА ИВАНОВНА"/>
    <s v="Беларусь"/>
    <s v="Ж"/>
    <d v="2003-04-29T00:00:00"/>
    <n v="20"/>
    <x v="0"/>
    <s v="Филологический факультет"/>
    <x v="0"/>
    <x v="1"/>
    <s v="D - Гуманитарные науки                                                          "/>
    <s v="023 Языки"/>
    <m/>
    <m/>
    <x v="12"/>
    <s v="полный срок     "/>
    <s v="Языкознание (АН/АФ)"/>
    <s v="1-21 05 06"/>
    <x v="1"/>
    <s v="СДП-РГФ-2022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1989 "/>
    <n v="4"/>
    <s v="Учится"/>
    <d v="2024-06-30T00:00:00"/>
    <n v="2020"/>
    <x v="0"/>
    <x v="9"/>
    <s v="203-лс``С``"/>
    <d v="2023-09-13T00:00:00"/>
  </r>
  <r>
    <s v="СКВОРОДА АННА ВИКТОРОВНА"/>
    <s v="Беларусь"/>
    <s v="Ж"/>
    <d v="2002-09-10T00:00:00"/>
    <n v="21"/>
    <x v="0"/>
    <s v="Филологический факультет"/>
    <x v="0"/>
    <x v="1"/>
    <s v="D - Гуманитарные науки                                                          "/>
    <s v="023 Языки"/>
    <m/>
    <m/>
    <x v="30"/>
    <s v="полный срок     "/>
    <m/>
    <s v="1-21 06 01-01"/>
    <x v="4"/>
    <s v="СДП-СИЯ-191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9-1849 "/>
    <n v="5"/>
    <s v="Учится"/>
    <d v="2024-06-30T00:00:00"/>
    <n v="2019"/>
    <x v="0"/>
    <x v="9"/>
    <s v="203-лс``С``"/>
    <d v="2023-09-13T00:00:00"/>
  </r>
  <r>
    <s v="СОБИРЖОНОВ САРВАР АНВАР УГЛИ"/>
    <s v="Узбекистан"/>
    <s v="М"/>
    <d v="2002-07-23T00:00:00"/>
    <n v="21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m/>
    <s v="1-24 01 01"/>
    <x v="2"/>
    <s v="СЗП-МП-221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762 "/>
    <n v="5"/>
    <s v="Учится"/>
    <d v="2027-06-30T00:00:00"/>
    <n v="2022"/>
    <x v="0"/>
    <x v="2"/>
    <s v="234-лс``С``пл"/>
    <d v="2023-09-18T00:00:00"/>
  </r>
  <r>
    <s v="ТИХАНСКИЙ ДЕНИС ГЕННАДЬЕВИЧ"/>
    <s v="Беларусь"/>
    <s v="М"/>
    <d v="1998-10-07T00:00:00"/>
    <n v="25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4"/>
    <s v="СЗП-ПР-192                                                                                                                                                                                                                                                    "/>
    <s v="из др.вуза(ком)"/>
    <s v="2017-1862 "/>
    <n v="5"/>
    <s v="Учится"/>
    <d v="2024-06-30T00:00:00"/>
    <n v="2017"/>
    <x v="1"/>
    <x v="16"/>
    <s v="205-лс``С``пл"/>
    <d v="2023-08-31T00:00:00"/>
  </r>
  <r>
    <s v="ТОШХУЖАЕВА МАХЛИЁ БАХТИЁР КИЗИ"/>
    <s v="Узбекистан"/>
    <s v="Ж"/>
    <d v="1993-06-29T00:00:00"/>
    <n v="30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m/>
    <s v="1-24 01 01"/>
    <x v="1"/>
    <s v="СДП-МП-205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1-2845 "/>
    <n v="4"/>
    <s v="Учится"/>
    <d v="2024-06-30T00:00:00"/>
    <n v="2021"/>
    <x v="1"/>
    <x v="1"/>
    <s v="223-лс``С``пл"/>
    <d v="2023-09-12T00:00:00"/>
  </r>
  <r>
    <s v="УСМАНОВА ЗОРИНА МУРАТОВНА"/>
    <s v="Узбекистан"/>
    <s v="Ж"/>
    <d v="1989-03-26T00:00:00"/>
    <n v="34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0"/>
    <s v="СДП-ППСИХ-213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1-2851 "/>
    <n v="4"/>
    <s v="Учится"/>
    <d v="2025-06-30T00:00:00"/>
    <n v="2021"/>
    <x v="0"/>
    <x v="0"/>
    <s v="расп. Л-15"/>
    <d v="2023-08-23T00:00:00"/>
  </r>
  <r>
    <s v="УШКЕВИЧ ДАНИЕЛЬ ВИТАЛЬЕВИЧ"/>
    <s v="Беларусь"/>
    <s v="М"/>
    <d v="2005-04-18T00:00:00"/>
    <n v="18"/>
    <x v="0"/>
    <s v="Факультет физической культуры"/>
    <x v="1"/>
    <x v="0"/>
    <s v="A - Педагогика                                                                  "/>
    <s v="011 Образование"/>
    <m/>
    <m/>
    <x v="2"/>
    <s v="полный срок     "/>
    <m/>
    <s v="1-03 02 01"/>
    <x v="2"/>
    <s v="СЗП-ФК-22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2110 "/>
    <n v="5"/>
    <s v="Учится"/>
    <d v="2027-06-30T00:00:00"/>
    <n v="2022"/>
    <x v="0"/>
    <x v="2"/>
    <s v="185-лс``С``пл"/>
    <d v="2023-08-21T00:00:00"/>
  </r>
  <r>
    <s v="ФАЙЗУЛЛАЕВ НУРШОДЖОН НУРИЛЛО УГЛИ"/>
    <s v="Узбекистан"/>
    <s v="М"/>
    <d v="2002-08-25T00:00:00"/>
    <n v="21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m/>
    <s v="1-24 01 01"/>
    <x v="1"/>
    <s v="СДП-МП-204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388 "/>
    <n v="4"/>
    <s v="Учится"/>
    <d v="2024-06-30T00:00:00"/>
    <m/>
    <x v="1"/>
    <x v="1"/>
    <s v="210-лс``С``пл"/>
    <d v="2023-09-04T00:00:00"/>
  </r>
  <r>
    <s v="ФАЙЗУЛЛАЕВА НИЛУФАР ЭЛБЕК КИЗИ"/>
    <s v="Узбекистан"/>
    <s v="Ж"/>
    <d v="2004-11-26T00:00:00"/>
    <n v="18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25"/>
    <s v="полный срок     "/>
    <m/>
    <s v="1-24 01 01"/>
    <x v="2"/>
    <s v="СЗП-МП-221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707 "/>
    <n v="5"/>
    <s v="Учится"/>
    <d v="2027-06-30T00:00:00"/>
    <n v="2022"/>
    <x v="0"/>
    <x v="2"/>
    <s v="234-лс``С``пл"/>
    <d v="2023-09-18T00:00:00"/>
  </r>
  <r>
    <s v="ФИЛИПЧУК ПОЛИНА АЛЕКСЕЕВНА"/>
    <s v="Беларусь"/>
    <s v="Ж"/>
    <d v="2003-02-04T00:00:00"/>
    <n v="20"/>
    <x v="0"/>
    <s v="Факультет экономики и управления"/>
    <x v="0"/>
    <x v="1"/>
    <s v="E - Коммуникации.Право.Экономика.Управление.Экономика и организация производства"/>
    <s v="031 Социальные и поведенческие науки"/>
    <m/>
    <m/>
    <x v="21"/>
    <s v="полный срок     "/>
    <s v="Управление внешнеэкономической деятельностью"/>
    <s v="1-25 01 03"/>
    <x v="1"/>
    <s v="СДП-МЭ-20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974  "/>
    <n v="4"/>
    <s v="Учится"/>
    <d v="2024-06-30T00:00:00"/>
    <n v="2020"/>
    <x v="0"/>
    <x v="12"/>
    <s v="расп. 17"/>
    <d v="2023-09-06T00:00:00"/>
  </r>
  <r>
    <s v="ХВАЙНОВСКАЯ ЯНА ВИКТОРОВНА"/>
    <s v="Беларусь"/>
    <s v="Ж"/>
    <d v="2003-03-26T00:00:00"/>
    <n v="20"/>
    <x v="0"/>
    <s v="Факультет искусств и дизайна"/>
    <x v="0"/>
    <x v="1"/>
    <s v="A - Педагогика                                                                  "/>
    <s v="011 Образование"/>
    <m/>
    <m/>
    <x v="31"/>
    <s v="полный срок     "/>
    <m/>
    <s v="1-03 01 08"/>
    <x v="2"/>
    <s v="СДП-МИиМХК-221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1125 "/>
    <n v="4"/>
    <s v="Учится"/>
    <d v="2026-06-30T00:00:00"/>
    <m/>
    <x v="1"/>
    <x v="3"/>
    <s v="160-лс``C``"/>
    <d v="2023-08-02T00:00:00"/>
  </r>
  <r>
    <s v="ХИЛИНСКИЙ КОНСТАНТИН АЛЕКСАНДРОВИЧ"/>
    <s v="Беларусь"/>
    <s v="М"/>
    <d v="2004-05-25T00:00:00"/>
    <n v="19"/>
    <x v="0"/>
    <s v="Факультет искусств и дизайна"/>
    <x v="0"/>
    <x v="1"/>
    <s v="C - Искусство и дизайн                                                          "/>
    <s v="021 Искусство"/>
    <m/>
    <m/>
    <x v="32"/>
    <s v="полный срок     "/>
    <m/>
    <s v="1-19 01 01-05"/>
    <x v="0"/>
    <s v="СДП-ДИЗ-213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1-2084 "/>
    <n v="5"/>
    <s v="Учится"/>
    <d v="2026-06-30T00:00:00"/>
    <n v="2021"/>
    <x v="0"/>
    <x v="9"/>
    <s v="203-лс``С``"/>
    <d v="2023-09-13T00:00:00"/>
  </r>
  <r>
    <s v="ХЛОПЕНКО АЛИНА РУСЛАНОВНА"/>
    <s v="Беларусь"/>
    <s v="Ж"/>
    <d v="2003-03-19T00:00:00"/>
    <n v="20"/>
    <x v="0"/>
    <s v="Юридический факультет"/>
    <x v="0"/>
    <x v="1"/>
    <s v="E - Коммуникации.Право.Экономика.Управление.Экономика и организация производства"/>
    <s v="042 Право"/>
    <m/>
    <m/>
    <x v="25"/>
    <s v="полный срок     "/>
    <s v="Европейское право"/>
    <s v="1-24 01 01"/>
    <x v="1"/>
    <s v="СДП-МП-202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0-2077 "/>
    <n v="4"/>
    <s v="Учится"/>
    <d v="2024-06-30T00:00:00"/>
    <n v="2020"/>
    <x v="0"/>
    <x v="9"/>
    <s v="203-лс``С``"/>
    <d v="2023-09-13T00:00:00"/>
  </r>
  <r>
    <s v="ХУЖАЕВА МУБИНАХОН ЛАЗИЗХОН КИЗИ"/>
    <s v="Узбекистан"/>
    <s v="Ж"/>
    <d v="2002-09-17T00:00:00"/>
    <n v="21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7 "/>
    <n v="4"/>
    <s v="Учится"/>
    <d v="2026-06-30T00:00:00"/>
    <n v="2022"/>
    <x v="0"/>
    <x v="3"/>
    <s v="расп.Л-16"/>
    <d v="2023-09-07T00:00:00"/>
  </r>
  <r>
    <s v="ЦАГЕЛЬНИК АЛЕКСЕЙ АЛЕКСАНДРОВИЧ"/>
    <s v="Беларусь"/>
    <s v="М"/>
    <d v="2000-04-29T00:00:00"/>
    <n v="23"/>
    <x v="0"/>
    <s v="Факультет математики и информатики"/>
    <x v="0"/>
    <x v="0"/>
    <s v="I - Техника и технологии                                                        "/>
    <s v="061 Информационные и коммуникационные технологии"/>
    <m/>
    <m/>
    <x v="16"/>
    <s v="полный срок     "/>
    <s v="Веб-технологии и программное обеспечение мобильных систем"/>
    <s v="1-40 01 01"/>
    <x v="1"/>
    <s v="СДП-ПОИТ-203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8-1133 "/>
    <n v="4"/>
    <s v="Учится"/>
    <d v="2024-06-30T00:00:00"/>
    <n v="2018"/>
    <x v="1"/>
    <x v="1"/>
    <s v="194-лс``С``пл"/>
    <d v="2023-08-25T00:00:00"/>
  </r>
  <r>
    <s v="ЦЕЛОГУЗ АЛЕСЯ СЕРГЕЕВНА"/>
    <s v="Беларусь"/>
    <s v="Ж"/>
    <d v="2001-03-18T00:00:00"/>
    <n v="22"/>
    <x v="0"/>
    <s v="Педагогический факультет"/>
    <x v="1"/>
    <x v="0"/>
    <s v="A - Педагогика                                                                  "/>
    <s v="011 Образование"/>
    <m/>
    <m/>
    <x v="28"/>
    <s v="полный срок     "/>
    <m/>
    <s v="1-03 03 01"/>
    <x v="2"/>
    <s v="СЗП-Л-225                                                                                                                                                                                                                                                     "/>
    <s v="из др.вуза(гос)"/>
    <s v="2023-2452 "/>
    <n v="5"/>
    <s v="Учится"/>
    <d v="2027-06-30T00:00:00"/>
    <m/>
    <x v="1"/>
    <x v="3"/>
    <s v="238-лс``С``пл"/>
    <d v="2023-09-21T00:00:00"/>
  </r>
  <r>
    <s v="ЧЕРТОК КИРИЛЛ ОЛЕГОВИЧ"/>
    <s v="Беларусь"/>
    <s v="М"/>
    <d v="1999-03-30T00:00:00"/>
    <n v="24"/>
    <x v="0"/>
    <s v="Юридический факультет"/>
    <x v="1"/>
    <x v="0"/>
    <s v="E - Коммуникации.Право.Экономика.Управление.Экономика и организация производства"/>
    <s v="042 Право"/>
    <m/>
    <m/>
    <x v="9"/>
    <s v="полный срок     "/>
    <m/>
    <s v="1-24 01 02"/>
    <x v="4"/>
    <s v="СЗП-ПР-192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16-5141 "/>
    <n v="5"/>
    <s v="Учится"/>
    <d v="2024-06-30T00:00:00"/>
    <n v="2016"/>
    <x v="1"/>
    <x v="16"/>
    <s v="205-лс``С``пл"/>
    <d v="2023-08-31T00:00:00"/>
  </r>
  <r>
    <s v="ШИТ ПАВЕЛ ВИКТОРОВИЧ"/>
    <s v="Беларусь"/>
    <s v="М"/>
    <d v="2004-09-19T00:00:00"/>
    <n v="19"/>
    <x v="0"/>
    <s v="Юридический факультет"/>
    <x v="0"/>
    <x v="0"/>
    <s v="E - Коммуникации.Право.Экономика.Управление.Экономика и организация производства"/>
    <s v="042 Право"/>
    <m/>
    <m/>
    <x v="33"/>
    <s v="полный срок     "/>
    <s v="Социология образования, науки и культуры"/>
    <s v="1-24 01 03"/>
    <x v="2"/>
    <s v="СДП-ЭП-221                                                                                                                                                                                                                                                    "/>
    <s v="общий          "/>
    <s v="2022-2180 "/>
    <n v="4"/>
    <s v="Учится"/>
    <d v="2026-06-30T00:00:00"/>
    <n v="2022"/>
    <x v="0"/>
    <x v="6"/>
    <s v="178-лс``С``пл"/>
    <d v="2023-08-11T00:00:00"/>
  </r>
  <r>
    <s v="ЮСУПОВА МУХЛИСАБОНУ ИСЛОМЖОН КИЗИ"/>
    <s v="Узбекистан"/>
    <s v="Ж"/>
    <d v="2005-03-10T00:00:00"/>
    <n v="18"/>
    <x v="0"/>
    <s v="Факультет психологии"/>
    <x v="0"/>
    <x v="0"/>
    <s v="A - Педагогика                                                                  "/>
    <s v="011 Образование"/>
    <m/>
    <m/>
    <x v="0"/>
    <s v="полный срок     "/>
    <m/>
    <s v="1-03 04 03"/>
    <x v="2"/>
    <s v="                                                                                                                                                                                                                                                              "/>
    <s v="по собеседованию"/>
    <s v="2022-2818 "/>
    <n v="4"/>
    <s v="Учится"/>
    <d v="2026-06-30T00:00:00"/>
    <n v="2022"/>
    <x v="0"/>
    <x v="3"/>
    <s v="расп.Л-16"/>
    <d v="2023-09-0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24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N24" firstHeaderRow="1" firstDataRow="4" firstDataCol="1" rowPageCount="2" colPageCount="1"/>
  <pivotFields count="29">
    <pivotField showAll="0"/>
    <pivotField showAll="0"/>
    <pivotField showAll="0"/>
    <pivotField numFmtId="14" showAll="0"/>
    <pivotField showAll="0"/>
    <pivotField axis="axisRow" showAll="0">
      <items count="2">
        <item x="0"/>
        <item t="default"/>
      </items>
    </pivotField>
    <pivotField showAll="0"/>
    <pivotField axis="axisCol" dataField="1" showAll="0">
      <items count="4">
        <item x="2"/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35">
        <item x="24"/>
        <item x="32"/>
        <item x="18"/>
        <item x="19"/>
        <item x="26"/>
        <item x="20"/>
        <item x="5"/>
        <item x="30"/>
        <item x="7"/>
        <item x="4"/>
        <item x="14"/>
        <item x="10"/>
        <item x="27"/>
        <item x="28"/>
        <item x="25"/>
        <item x="21"/>
        <item x="31"/>
        <item x="3"/>
        <item x="9"/>
        <item x="0"/>
        <item x="16"/>
        <item x="1"/>
        <item x="29"/>
        <item x="11"/>
        <item x="12"/>
        <item x="23"/>
        <item x="17"/>
        <item x="22"/>
        <item x="2"/>
        <item x="15"/>
        <item x="8"/>
        <item x="6"/>
        <item x="33"/>
        <item x="13"/>
        <item t="default"/>
      </items>
    </pivotField>
    <pivotField showAll="0"/>
    <pivotField showAll="0"/>
    <pivotField showAll="0"/>
    <pivotField axis="axisCol" showAll="0">
      <items count="6">
        <item x="3"/>
        <item x="2"/>
        <item x="0"/>
        <item x="1"/>
        <item x="4"/>
        <item t="default"/>
      </items>
    </pivotField>
    <pivotField showAll="0"/>
    <pivotField showAll="0"/>
    <pivotField showAll="0"/>
    <pivotField showAll="0"/>
    <pivotField showAll="0"/>
    <pivotField numFmtId="14" showAll="0"/>
    <pivotField showAll="0"/>
    <pivotField axis="axisPage" multipleItemSelectionAllowed="1" showAll="0">
      <items count="3">
        <item h="1" x="1"/>
        <item x="0"/>
        <item t="default"/>
      </items>
    </pivotField>
    <pivotField axis="axisPage" multipleItemSelectionAllowed="1" showAll="0">
      <items count="18">
        <item h="1" x="8"/>
        <item h="1" x="3"/>
        <item x="15"/>
        <item h="1" x="10"/>
        <item h="1" x="0"/>
        <item x="5"/>
        <item h="1" x="13"/>
        <item h="1" x="1"/>
        <item x="4"/>
        <item x="14"/>
        <item h="1" x="12"/>
        <item h="1" x="16"/>
        <item h="1" x="9"/>
        <item x="6"/>
        <item x="2"/>
        <item x="11"/>
        <item x="7"/>
        <item t="default"/>
      </items>
    </pivotField>
    <pivotField showAll="0"/>
    <pivotField numFmtId="14" showAll="0"/>
  </pivotFields>
  <rowFields count="2">
    <field x="5"/>
    <field x="13"/>
  </rowFields>
  <rowItems count="17">
    <i>
      <x/>
    </i>
    <i r="1">
      <x/>
    </i>
    <i r="1">
      <x v="3"/>
    </i>
    <i r="1">
      <x v="8"/>
    </i>
    <i r="1">
      <x v="14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7"/>
    </i>
    <i r="1">
      <x v="28"/>
    </i>
    <i r="1">
      <x v="29"/>
    </i>
    <i r="1">
      <x v="30"/>
    </i>
    <i r="1">
      <x v="32"/>
    </i>
    <i t="grand">
      <x/>
    </i>
  </rowItems>
  <colFields count="3">
    <field x="7"/>
    <field x="8"/>
    <field x="17"/>
  </colFields>
  <colItems count="13">
    <i>
      <x v="1"/>
      <x/>
      <x v="1"/>
    </i>
    <i t="default" r="1">
      <x/>
    </i>
    <i r="1">
      <x v="1"/>
      <x v="1"/>
    </i>
    <i r="2">
      <x v="2"/>
    </i>
    <i t="default" r="1">
      <x v="1"/>
    </i>
    <i t="default">
      <x v="1"/>
    </i>
    <i>
      <x v="2"/>
      <x v="1"/>
      <x/>
    </i>
    <i r="2">
      <x v="1"/>
    </i>
    <i r="2">
      <x v="2"/>
    </i>
    <i r="2">
      <x v="3"/>
    </i>
    <i t="default" r="1">
      <x v="1"/>
    </i>
    <i t="default">
      <x v="2"/>
    </i>
    <i t="grand">
      <x/>
    </i>
  </colItems>
  <pageFields count="2">
    <pageField fld="25" hier="-1"/>
    <pageField fld="26" hier="-1"/>
  </pageFields>
  <dataFields count="1">
    <dataField name="Количество по полю Форма обучения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5" sqref="A5:N24"/>
    </sheetView>
  </sheetViews>
  <sheetFormatPr defaultRowHeight="15" x14ac:dyDescent="0.25"/>
  <cols>
    <col min="1" max="1" width="93.85546875" bestFit="1" customWidth="1"/>
    <col min="2" max="2" width="25.140625" bestFit="1" customWidth="1"/>
    <col min="3" max="3" width="16.42578125" bestFit="1" customWidth="1"/>
    <col min="4" max="4" width="10.28515625" bestFit="1" customWidth="1"/>
    <col min="5" max="5" width="2" bestFit="1" customWidth="1"/>
    <col min="6" max="6" width="13.140625" customWidth="1"/>
    <col min="7" max="7" width="13.42578125" bestFit="1" customWidth="1"/>
    <col min="8" max="8" width="10.28515625" bestFit="1" customWidth="1"/>
    <col min="9" max="11" width="2" customWidth="1"/>
    <col min="12" max="12" width="13.140625" bestFit="1" customWidth="1"/>
    <col min="13" max="13" width="12.7109375" bestFit="1" customWidth="1"/>
    <col min="14" max="14" width="11.85546875" bestFit="1" customWidth="1"/>
    <col min="15" max="15" width="13.140625" bestFit="1" customWidth="1"/>
    <col min="16" max="16" width="12.7109375" bestFit="1" customWidth="1"/>
    <col min="17" max="17" width="11.85546875" bestFit="1" customWidth="1"/>
    <col min="18" max="18" width="2" bestFit="1" customWidth="1"/>
    <col min="19" max="19" width="13.140625" bestFit="1" customWidth="1"/>
    <col min="20" max="20" width="12.7109375" bestFit="1" customWidth="1"/>
    <col min="21" max="21" width="11.85546875" customWidth="1"/>
    <col min="22" max="22" width="12.7109375" bestFit="1" customWidth="1"/>
    <col min="23" max="23" width="11.85546875" bestFit="1" customWidth="1"/>
  </cols>
  <sheetData>
    <row r="1" spans="1:14" x14ac:dyDescent="0.25">
      <c r="A1" s="1" t="s">
        <v>0</v>
      </c>
      <c r="B1" t="s">
        <v>6</v>
      </c>
    </row>
    <row r="2" spans="1:14" x14ac:dyDescent="0.25">
      <c r="A2" s="1" t="s">
        <v>1</v>
      </c>
      <c r="B2" t="s">
        <v>34</v>
      </c>
    </row>
    <row r="4" spans="1:14" x14ac:dyDescent="0.25">
      <c r="A4" s="1" t="s">
        <v>32</v>
      </c>
      <c r="B4" s="1" t="s">
        <v>27</v>
      </c>
    </row>
    <row r="5" spans="1:14" x14ac:dyDescent="0.25">
      <c r="B5" t="s">
        <v>3</v>
      </c>
      <c r="G5" t="s">
        <v>28</v>
      </c>
      <c r="H5" t="s">
        <v>7</v>
      </c>
      <c r="M5" t="s">
        <v>29</v>
      </c>
      <c r="N5" t="s">
        <v>26</v>
      </c>
    </row>
    <row r="6" spans="1:14" x14ac:dyDescent="0.25">
      <c r="B6" t="s">
        <v>11</v>
      </c>
      <c r="C6" t="s">
        <v>30</v>
      </c>
      <c r="D6" t="s">
        <v>4</v>
      </c>
      <c r="F6" t="s">
        <v>31</v>
      </c>
      <c r="H6" t="s">
        <v>4</v>
      </c>
      <c r="L6" t="s">
        <v>31</v>
      </c>
    </row>
    <row r="7" spans="1:14" x14ac:dyDescent="0.25">
      <c r="A7" s="1" t="s">
        <v>25</v>
      </c>
      <c r="B7">
        <v>2</v>
      </c>
      <c r="D7">
        <v>2</v>
      </c>
      <c r="E7">
        <v>3</v>
      </c>
      <c r="H7">
        <v>1</v>
      </c>
      <c r="I7">
        <v>2</v>
      </c>
      <c r="J7">
        <v>3</v>
      </c>
      <c r="K7">
        <v>4</v>
      </c>
    </row>
    <row r="8" spans="1:14" x14ac:dyDescent="0.25">
      <c r="A8" s="2" t="s">
        <v>2</v>
      </c>
      <c r="B8" s="4">
        <v>5</v>
      </c>
      <c r="C8" s="4">
        <v>5</v>
      </c>
      <c r="D8" s="4">
        <v>7</v>
      </c>
      <c r="E8" s="4">
        <v>1</v>
      </c>
      <c r="F8" s="4">
        <v>8</v>
      </c>
      <c r="G8" s="4">
        <v>13</v>
      </c>
      <c r="H8" s="4">
        <v>1</v>
      </c>
      <c r="I8" s="4">
        <v>8</v>
      </c>
      <c r="J8" s="4">
        <v>4</v>
      </c>
      <c r="K8" s="4">
        <v>3</v>
      </c>
      <c r="L8" s="4">
        <v>16</v>
      </c>
      <c r="M8" s="4">
        <v>16</v>
      </c>
      <c r="N8" s="4">
        <v>29</v>
      </c>
    </row>
    <row r="9" spans="1:14" x14ac:dyDescent="0.25">
      <c r="A9" s="3" t="s">
        <v>20</v>
      </c>
      <c r="B9" s="4">
        <v>1</v>
      </c>
      <c r="C9" s="4">
        <v>1</v>
      </c>
      <c r="D9" s="4"/>
      <c r="E9" s="4"/>
      <c r="F9" s="4"/>
      <c r="G9" s="4">
        <v>1</v>
      </c>
      <c r="H9" s="4"/>
      <c r="I9" s="4"/>
      <c r="J9" s="4"/>
      <c r="K9" s="4"/>
      <c r="L9" s="4"/>
      <c r="M9" s="4"/>
      <c r="N9" s="4">
        <v>1</v>
      </c>
    </row>
    <row r="10" spans="1:14" x14ac:dyDescent="0.25">
      <c r="A10" s="3" t="s">
        <v>18</v>
      </c>
      <c r="B10" s="4"/>
      <c r="C10" s="4"/>
      <c r="D10" s="4">
        <v>1</v>
      </c>
      <c r="E10" s="4"/>
      <c r="F10" s="4">
        <v>1</v>
      </c>
      <c r="G10" s="4">
        <v>1</v>
      </c>
      <c r="H10" s="4"/>
      <c r="I10" s="4"/>
      <c r="J10" s="4"/>
      <c r="K10" s="4"/>
      <c r="L10" s="4"/>
      <c r="M10" s="4"/>
      <c r="N10" s="4">
        <v>1</v>
      </c>
    </row>
    <row r="11" spans="1:14" x14ac:dyDescent="0.25">
      <c r="A11" s="3" t="s">
        <v>10</v>
      </c>
      <c r="B11" s="4"/>
      <c r="C11" s="4"/>
      <c r="D11" s="4"/>
      <c r="E11" s="4">
        <v>1</v>
      </c>
      <c r="F11" s="4">
        <v>1</v>
      </c>
      <c r="G11" s="4">
        <v>1</v>
      </c>
      <c r="H11" s="4"/>
      <c r="I11" s="4"/>
      <c r="J11" s="4"/>
      <c r="K11" s="4"/>
      <c r="L11" s="4"/>
      <c r="M11" s="4"/>
      <c r="N11" s="4">
        <v>1</v>
      </c>
    </row>
    <row r="12" spans="1:14" x14ac:dyDescent="0.25">
      <c r="A12" s="3" t="s">
        <v>21</v>
      </c>
      <c r="B12" s="4"/>
      <c r="C12" s="4"/>
      <c r="D12" s="4"/>
      <c r="E12" s="4"/>
      <c r="F12" s="4"/>
      <c r="G12" s="4"/>
      <c r="H12" s="4"/>
      <c r="I12" s="4">
        <v>2</v>
      </c>
      <c r="J12" s="4"/>
      <c r="K12" s="4"/>
      <c r="L12" s="4">
        <v>2</v>
      </c>
      <c r="M12" s="4">
        <v>2</v>
      </c>
      <c r="N12" s="4">
        <v>2</v>
      </c>
    </row>
    <row r="13" spans="1:14" x14ac:dyDescent="0.25">
      <c r="A13" s="3" t="s">
        <v>13</v>
      </c>
      <c r="B13" s="4"/>
      <c r="C13" s="4"/>
      <c r="D13" s="4">
        <v>1</v>
      </c>
      <c r="E13" s="4"/>
      <c r="F13" s="4">
        <v>1</v>
      </c>
      <c r="G13" s="4">
        <v>1</v>
      </c>
      <c r="H13" s="4"/>
      <c r="I13" s="4"/>
      <c r="J13" s="4"/>
      <c r="K13" s="4">
        <v>1</v>
      </c>
      <c r="L13" s="4">
        <v>1</v>
      </c>
      <c r="M13" s="4">
        <v>1</v>
      </c>
      <c r="N13" s="4">
        <v>2</v>
      </c>
    </row>
    <row r="14" spans="1:14" x14ac:dyDescent="0.25">
      <c r="A14" s="3" t="s">
        <v>5</v>
      </c>
      <c r="B14" s="4"/>
      <c r="C14" s="4"/>
      <c r="D14" s="4"/>
      <c r="E14" s="4"/>
      <c r="F14" s="4"/>
      <c r="G14" s="4"/>
      <c r="H14" s="4"/>
      <c r="I14" s="4">
        <v>1</v>
      </c>
      <c r="J14" s="4">
        <v>1</v>
      </c>
      <c r="K14" s="4">
        <v>1</v>
      </c>
      <c r="L14" s="4">
        <v>3</v>
      </c>
      <c r="M14" s="4">
        <v>3</v>
      </c>
      <c r="N14" s="4">
        <v>3</v>
      </c>
    </row>
    <row r="15" spans="1:14" x14ac:dyDescent="0.25">
      <c r="A15" s="3" t="s">
        <v>17</v>
      </c>
      <c r="B15" s="4"/>
      <c r="C15" s="4"/>
      <c r="D15" s="4">
        <v>2</v>
      </c>
      <c r="E15" s="4"/>
      <c r="F15" s="4">
        <v>2</v>
      </c>
      <c r="G15" s="4">
        <v>2</v>
      </c>
      <c r="H15" s="4"/>
      <c r="I15" s="4"/>
      <c r="J15" s="4"/>
      <c r="K15" s="4"/>
      <c r="L15" s="4"/>
      <c r="M15" s="4"/>
      <c r="N15" s="4">
        <v>2</v>
      </c>
    </row>
    <row r="16" spans="1:14" x14ac:dyDescent="0.25">
      <c r="A16" s="3" t="s">
        <v>8</v>
      </c>
      <c r="B16" s="4">
        <v>1</v>
      </c>
      <c r="C16" s="4">
        <v>1</v>
      </c>
      <c r="D16" s="4"/>
      <c r="E16" s="4"/>
      <c r="F16" s="4"/>
      <c r="G16" s="4">
        <v>1</v>
      </c>
      <c r="H16" s="4"/>
      <c r="I16" s="4"/>
      <c r="J16" s="4"/>
      <c r="K16" s="4"/>
      <c r="L16" s="4"/>
      <c r="M16" s="4"/>
      <c r="N16" s="4">
        <v>1</v>
      </c>
    </row>
    <row r="17" spans="1:14" x14ac:dyDescent="0.25">
      <c r="A17" s="3" t="s">
        <v>14</v>
      </c>
      <c r="B17" s="4">
        <v>2</v>
      </c>
      <c r="C17" s="4">
        <v>2</v>
      </c>
      <c r="D17" s="4"/>
      <c r="E17" s="4"/>
      <c r="F17" s="4"/>
      <c r="G17" s="4">
        <v>2</v>
      </c>
      <c r="H17" s="4"/>
      <c r="I17" s="4">
        <v>3</v>
      </c>
      <c r="J17" s="4">
        <v>1</v>
      </c>
      <c r="K17" s="4"/>
      <c r="L17" s="4">
        <v>4</v>
      </c>
      <c r="M17" s="4">
        <v>4</v>
      </c>
      <c r="N17" s="4">
        <v>6</v>
      </c>
    </row>
    <row r="18" spans="1:14" x14ac:dyDescent="0.25">
      <c r="A18" s="3" t="s">
        <v>15</v>
      </c>
      <c r="B18" s="4"/>
      <c r="C18" s="4"/>
      <c r="D18" s="4">
        <v>1</v>
      </c>
      <c r="E18" s="4"/>
      <c r="F18" s="4">
        <v>1</v>
      </c>
      <c r="G18" s="4">
        <v>1</v>
      </c>
      <c r="H18" s="4"/>
      <c r="I18" s="4"/>
      <c r="J18" s="4"/>
      <c r="K18" s="4"/>
      <c r="L18" s="4"/>
      <c r="M18" s="4"/>
      <c r="N18" s="4">
        <v>1</v>
      </c>
    </row>
    <row r="19" spans="1:14" x14ac:dyDescent="0.25">
      <c r="A19" s="3" t="s">
        <v>19</v>
      </c>
      <c r="B19" s="4"/>
      <c r="C19" s="4"/>
      <c r="D19" s="4"/>
      <c r="E19" s="4"/>
      <c r="F19" s="4"/>
      <c r="G19" s="4"/>
      <c r="H19" s="4">
        <v>1</v>
      </c>
      <c r="I19" s="4"/>
      <c r="J19" s="4"/>
      <c r="K19" s="4"/>
      <c r="L19" s="4">
        <v>1</v>
      </c>
      <c r="M19" s="4">
        <v>1</v>
      </c>
      <c r="N19" s="4">
        <v>1</v>
      </c>
    </row>
    <row r="20" spans="1:14" x14ac:dyDescent="0.25">
      <c r="A20" s="3" t="s">
        <v>9</v>
      </c>
      <c r="B20" s="4"/>
      <c r="C20" s="4"/>
      <c r="D20" s="4"/>
      <c r="E20" s="4"/>
      <c r="F20" s="4"/>
      <c r="G20" s="4"/>
      <c r="H20" s="4"/>
      <c r="I20" s="4">
        <v>2</v>
      </c>
      <c r="J20" s="4">
        <v>2</v>
      </c>
      <c r="K20" s="4">
        <v>1</v>
      </c>
      <c r="L20" s="4">
        <v>5</v>
      </c>
      <c r="M20" s="4">
        <v>5</v>
      </c>
      <c r="N20" s="4">
        <v>5</v>
      </c>
    </row>
    <row r="21" spans="1:14" x14ac:dyDescent="0.25">
      <c r="A21" s="3" t="s">
        <v>16</v>
      </c>
      <c r="B21" s="4">
        <v>1</v>
      </c>
      <c r="C21" s="4">
        <v>1</v>
      </c>
      <c r="D21" s="4"/>
      <c r="E21" s="4"/>
      <c r="F21" s="4"/>
      <c r="G21" s="4">
        <v>1</v>
      </c>
      <c r="H21" s="4"/>
      <c r="I21" s="4"/>
      <c r="J21" s="4"/>
      <c r="K21" s="4"/>
      <c r="L21" s="4"/>
      <c r="M21" s="4"/>
      <c r="N21" s="4">
        <v>1</v>
      </c>
    </row>
    <row r="22" spans="1:14" x14ac:dyDescent="0.25">
      <c r="A22" s="3" t="s">
        <v>12</v>
      </c>
      <c r="B22" s="4"/>
      <c r="C22" s="4"/>
      <c r="D22" s="4">
        <v>1</v>
      </c>
      <c r="E22" s="4"/>
      <c r="F22" s="4">
        <v>1</v>
      </c>
      <c r="G22" s="4">
        <v>1</v>
      </c>
      <c r="H22" s="4"/>
      <c r="I22" s="4"/>
      <c r="J22" s="4"/>
      <c r="K22" s="4"/>
      <c r="L22" s="4"/>
      <c r="M22" s="4"/>
      <c r="N22" s="4">
        <v>1</v>
      </c>
    </row>
    <row r="23" spans="1:14" x14ac:dyDescent="0.25">
      <c r="A23" s="3" t="s">
        <v>22</v>
      </c>
      <c r="B23" s="4"/>
      <c r="C23" s="4"/>
      <c r="D23" s="4">
        <v>1</v>
      </c>
      <c r="E23" s="4"/>
      <c r="F23" s="4">
        <v>1</v>
      </c>
      <c r="G23" s="4">
        <v>1</v>
      </c>
      <c r="H23" s="4"/>
      <c r="I23" s="4"/>
      <c r="J23" s="4"/>
      <c r="K23" s="4"/>
      <c r="L23" s="4"/>
      <c r="M23" s="4"/>
      <c r="N23" s="4">
        <v>1</v>
      </c>
    </row>
    <row r="24" spans="1:14" x14ac:dyDescent="0.25">
      <c r="A24" s="2" t="s">
        <v>26</v>
      </c>
      <c r="B24" s="4">
        <v>5</v>
      </c>
      <c r="C24" s="4">
        <v>5</v>
      </c>
      <c r="D24" s="4">
        <v>7</v>
      </c>
      <c r="E24" s="4">
        <v>1</v>
      </c>
      <c r="F24" s="4">
        <v>8</v>
      </c>
      <c r="G24" s="4">
        <v>13</v>
      </c>
      <c r="H24" s="4">
        <v>1</v>
      </c>
      <c r="I24" s="4">
        <v>8</v>
      </c>
      <c r="J24" s="4">
        <v>4</v>
      </c>
      <c r="K24" s="4">
        <v>3</v>
      </c>
      <c r="L24" s="4">
        <v>16</v>
      </c>
      <c r="M24" s="4">
        <v>16</v>
      </c>
      <c r="N24" s="4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M15" sqref="M15"/>
    </sheetView>
  </sheetViews>
  <sheetFormatPr defaultRowHeight="15" x14ac:dyDescent="0.25"/>
  <cols>
    <col min="1" max="1" width="93.85546875" bestFit="1" customWidth="1"/>
    <col min="2" max="2" width="3.7109375" customWidth="1"/>
    <col min="3" max="5" width="5.140625" customWidth="1"/>
    <col min="6" max="6" width="4.7109375" customWidth="1"/>
    <col min="7" max="7" width="8.28515625" customWidth="1"/>
    <col min="8" max="8" width="4.5703125" customWidth="1"/>
    <col min="9" max="12" width="4.7109375" customWidth="1"/>
    <col min="13" max="13" width="8.28515625" customWidth="1"/>
    <col min="14" max="14" width="13.42578125" bestFit="1" customWidth="1"/>
    <col min="15" max="15" width="13.42578125" customWidth="1"/>
    <col min="16" max="16" width="11.85546875" customWidth="1"/>
  </cols>
  <sheetData>
    <row r="1" spans="1:16" x14ac:dyDescent="0.25">
      <c r="A1" s="30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26"/>
      <c r="B2" s="29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5" t="s">
        <v>28</v>
      </c>
      <c r="O2" s="18" t="s">
        <v>7</v>
      </c>
      <c r="P2" s="26" t="s">
        <v>26</v>
      </c>
    </row>
    <row r="3" spans="1:16" x14ac:dyDescent="0.25">
      <c r="A3" s="27"/>
      <c r="B3" s="29" t="s">
        <v>11</v>
      </c>
      <c r="C3" s="29"/>
      <c r="D3" s="29"/>
      <c r="E3" s="29"/>
      <c r="F3" s="29"/>
      <c r="G3" s="5" t="s">
        <v>33</v>
      </c>
      <c r="H3" s="32" t="s">
        <v>4</v>
      </c>
      <c r="I3" s="33"/>
      <c r="J3" s="33"/>
      <c r="K3" s="33"/>
      <c r="L3" s="34"/>
      <c r="M3" s="5" t="s">
        <v>33</v>
      </c>
      <c r="N3" s="36"/>
      <c r="O3" s="18" t="s">
        <v>38</v>
      </c>
      <c r="P3" s="28"/>
    </row>
    <row r="4" spans="1:16" x14ac:dyDescent="0.25">
      <c r="A4" s="28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/>
      <c r="H4" s="5">
        <v>1</v>
      </c>
      <c r="I4" s="5">
        <v>2</v>
      </c>
      <c r="J4" s="5">
        <v>3</v>
      </c>
      <c r="K4" s="5">
        <v>4</v>
      </c>
      <c r="L4" s="5">
        <v>5</v>
      </c>
      <c r="M4" s="5"/>
      <c r="N4" s="15"/>
      <c r="O4" s="22">
        <v>1</v>
      </c>
      <c r="P4" s="5"/>
    </row>
    <row r="5" spans="1:16" x14ac:dyDescent="0.25">
      <c r="A5" s="6" t="s">
        <v>2</v>
      </c>
      <c r="B5" s="7"/>
      <c r="C5" s="8"/>
      <c r="D5" s="8"/>
      <c r="E5" s="8"/>
      <c r="F5" s="7"/>
      <c r="G5" s="8"/>
      <c r="H5" s="8"/>
      <c r="I5" s="8"/>
      <c r="J5" s="8"/>
      <c r="K5" s="8"/>
      <c r="L5" s="8"/>
      <c r="M5" s="8"/>
      <c r="N5" s="9"/>
      <c r="O5" s="16"/>
      <c r="P5" s="8"/>
    </row>
    <row r="6" spans="1:16" x14ac:dyDescent="0.25">
      <c r="A6" s="10" t="s">
        <v>24</v>
      </c>
      <c r="B6" s="7"/>
      <c r="C6" s="11">
        <v>1</v>
      </c>
      <c r="D6" s="11"/>
      <c r="E6" s="11"/>
      <c r="F6" s="7"/>
      <c r="G6" s="11">
        <v>1</v>
      </c>
      <c r="H6" s="11"/>
      <c r="I6" s="11"/>
      <c r="J6" s="11"/>
      <c r="K6" s="11"/>
      <c r="L6" s="11"/>
      <c r="M6" s="11"/>
      <c r="N6" s="12">
        <v>1</v>
      </c>
      <c r="O6" s="17"/>
      <c r="P6" s="11">
        <v>1</v>
      </c>
    </row>
    <row r="7" spans="1:16" x14ac:dyDescent="0.25">
      <c r="A7" s="10" t="s">
        <v>36</v>
      </c>
      <c r="B7" s="7"/>
      <c r="C7" s="11"/>
      <c r="D7" s="11"/>
      <c r="E7" s="11"/>
      <c r="F7" s="7"/>
      <c r="G7" s="11"/>
      <c r="H7" s="11">
        <v>1</v>
      </c>
      <c r="I7" s="11"/>
      <c r="J7" s="11"/>
      <c r="K7" s="11"/>
      <c r="L7" s="11"/>
      <c r="M7" s="11">
        <v>1</v>
      </c>
      <c r="N7" s="12">
        <v>1</v>
      </c>
      <c r="O7" s="17"/>
      <c r="P7" s="11">
        <v>1</v>
      </c>
    </row>
    <row r="8" spans="1:16" x14ac:dyDescent="0.25">
      <c r="A8" s="10" t="s">
        <v>37</v>
      </c>
      <c r="B8" s="7"/>
      <c r="C8" s="11"/>
      <c r="D8" s="11"/>
      <c r="E8" s="11"/>
      <c r="F8" s="7"/>
      <c r="G8" s="11"/>
      <c r="H8" s="11">
        <v>1</v>
      </c>
      <c r="I8" s="11"/>
      <c r="J8" s="11"/>
      <c r="K8" s="11"/>
      <c r="L8" s="11"/>
      <c r="M8" s="11">
        <v>1</v>
      </c>
      <c r="N8" s="12">
        <v>1</v>
      </c>
      <c r="O8" s="17"/>
      <c r="P8" s="11">
        <v>1</v>
      </c>
    </row>
    <row r="9" spans="1:16" x14ac:dyDescent="0.25">
      <c r="A9" s="10" t="s">
        <v>35</v>
      </c>
      <c r="B9" s="7"/>
      <c r="C9" s="11"/>
      <c r="D9" s="11"/>
      <c r="E9" s="11"/>
      <c r="F9" s="7"/>
      <c r="G9" s="11"/>
      <c r="H9" s="11"/>
      <c r="I9" s="11"/>
      <c r="J9" s="11">
        <v>1</v>
      </c>
      <c r="K9" s="11"/>
      <c r="L9" s="11"/>
      <c r="M9" s="11">
        <v>1</v>
      </c>
      <c r="N9" s="12">
        <v>1</v>
      </c>
      <c r="O9" s="17"/>
      <c r="P9" s="11">
        <v>1</v>
      </c>
    </row>
    <row r="10" spans="1:16" x14ac:dyDescent="0.25">
      <c r="A10" s="10" t="s">
        <v>18</v>
      </c>
      <c r="B10" s="7"/>
      <c r="C10" s="11"/>
      <c r="D10" s="11"/>
      <c r="E10" s="11"/>
      <c r="F10" s="7"/>
      <c r="G10" s="11"/>
      <c r="H10" s="11"/>
      <c r="I10" s="11">
        <v>3</v>
      </c>
      <c r="J10" s="11"/>
      <c r="K10" s="11"/>
      <c r="L10" s="11"/>
      <c r="M10" s="11">
        <v>3</v>
      </c>
      <c r="N10" s="12">
        <v>3</v>
      </c>
      <c r="O10" s="17"/>
      <c r="P10" s="11">
        <v>3</v>
      </c>
    </row>
    <row r="11" spans="1:16" x14ac:dyDescent="0.25">
      <c r="A11" s="10" t="s">
        <v>23</v>
      </c>
      <c r="B11" s="7"/>
      <c r="C11" s="11"/>
      <c r="D11" s="11">
        <v>1</v>
      </c>
      <c r="E11" s="11"/>
      <c r="F11" s="7"/>
      <c r="G11" s="11">
        <v>1</v>
      </c>
      <c r="H11" s="11"/>
      <c r="I11" s="11"/>
      <c r="J11" s="11"/>
      <c r="K11" s="11"/>
      <c r="L11" s="11"/>
      <c r="M11" s="11"/>
      <c r="N11" s="12">
        <v>1</v>
      </c>
      <c r="O11" s="17"/>
      <c r="P11" s="11">
        <v>1</v>
      </c>
    </row>
    <row r="12" spans="1:16" x14ac:dyDescent="0.25">
      <c r="A12" s="10" t="s">
        <v>21</v>
      </c>
      <c r="B12" s="7"/>
      <c r="C12" s="11"/>
      <c r="D12" s="11"/>
      <c r="E12" s="11"/>
      <c r="F12" s="7"/>
      <c r="G12" s="11"/>
      <c r="H12" s="11"/>
      <c r="I12" s="11">
        <v>1</v>
      </c>
      <c r="J12" s="11"/>
      <c r="K12" s="11"/>
      <c r="L12" s="11"/>
      <c r="M12" s="11">
        <v>1</v>
      </c>
      <c r="N12" s="12">
        <v>1</v>
      </c>
      <c r="O12" s="17"/>
      <c r="P12" s="11">
        <v>1</v>
      </c>
    </row>
    <row r="13" spans="1:16" x14ac:dyDescent="0.25">
      <c r="A13" s="10" t="s">
        <v>39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5"/>
      <c r="O13" s="23">
        <v>1</v>
      </c>
      <c r="P13" s="21">
        <v>1</v>
      </c>
    </row>
    <row r="14" spans="1:16" x14ac:dyDescent="0.25">
      <c r="A14" s="13" t="s">
        <v>26</v>
      </c>
      <c r="B14" s="14"/>
      <c r="C14" s="14">
        <f>SUM(C6:C13)</f>
        <v>1</v>
      </c>
      <c r="D14" s="14">
        <v>1</v>
      </c>
      <c r="E14" s="14"/>
      <c r="F14" s="14"/>
      <c r="G14" s="14">
        <v>2</v>
      </c>
      <c r="H14" s="14">
        <v>2</v>
      </c>
      <c r="I14" s="14">
        <v>4</v>
      </c>
      <c r="J14" s="14">
        <v>1</v>
      </c>
      <c r="K14" s="14"/>
      <c r="L14" s="14"/>
      <c r="M14" s="14">
        <f>SUM(M5:M13)</f>
        <v>7</v>
      </c>
      <c r="N14" s="14">
        <v>9</v>
      </c>
      <c r="O14" s="24">
        <v>1</v>
      </c>
      <c r="P14" s="14">
        <v>10</v>
      </c>
    </row>
    <row r="15" spans="1:16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5">
      <c r="B16" s="19"/>
    </row>
  </sheetData>
  <mergeCells count="7">
    <mergeCell ref="A2:A4"/>
    <mergeCell ref="B3:F3"/>
    <mergeCell ref="B2:M2"/>
    <mergeCell ref="A1:P1"/>
    <mergeCell ref="H3:L3"/>
    <mergeCell ref="N2:N3"/>
    <mergeCell ref="P2:P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Лист5 (2)</vt:lpstr>
      <vt:lpstr>перевод из вузов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НАТАЛЬЯ АЛЕКСАНДРОВНА</dc:creator>
  <cp:lastModifiedBy>ВАСИЛЕВИЧ ЕЛЕНА НИКОЛАЕВНА</cp:lastModifiedBy>
  <dcterms:created xsi:type="dcterms:W3CDTF">2023-10-17T07:20:57Z</dcterms:created>
  <dcterms:modified xsi:type="dcterms:W3CDTF">2024-03-01T11:33:05Z</dcterms:modified>
</cp:coreProperties>
</file>